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65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<sst xmlns="http://schemas.openxmlformats.org/spreadsheetml/2006/main" count="443" uniqueCount="312">
  <si>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</si>
  <si>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</si>
  <si>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</si>
  <si>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</si>
  <si>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</si>
  <si>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</si>
  <si>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</si>
  <si>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</si>
  <si>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</si>
  <si>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</si>
  <si>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</si>
  <si>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</si>
  <si>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</si>
  <si>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</si>
  <si>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</si>
  <si>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</si>
  <si>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</si>
  <si>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</si>
  <si>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</si>
  <si>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</si>
  <si>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</si>
  <si>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</si>
  <si>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</si>
  <si>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</si>
  <si>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</si>
  <si>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</si>
  <si>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</si>
  <si>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</si>
  <si>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</si>
  <si>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</si>
  <si>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</si>
  <si>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</si>
  <si>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</si>
  <si>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</si>
  <si>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</si>
  <si>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</si>
  <si>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</si>
  <si>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</si>
  <si>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</si>
  <si>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</si>
  <si>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</si>
  <si>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</si>
  <si>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</si>
  <si>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</si>
  <si>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</si>
  <si>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</si>
  <si>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</si>
  <si>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</si>
  <si>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</si>
  <si>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</si>
  <si>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</si>
  <si>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</si>
  <si>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</si>
  <si>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</si>
  <si>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</si>
  <si>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</si>
  <si>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</si>
  <si>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</si>
  <si>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</si>
  <si>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</si>
  <si>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</si>
  <si>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</si>
  <si>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</si>
  <si>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</si>
  <si>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</si>
  <si>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</si>
  <si>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</si>
  <si>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</si>
  <si>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</si>
  <si>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</si>
  <si>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</si>
  <si>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</si>
  <si>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</si>
  <si>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</si>
  <si>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</si>
  <si>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</si>
  <si>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</si>
  <si>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</si>
  <si>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</si>
  <si>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</si>
  <si>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</si>
  <si>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</si>
  <si>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</si>
  <si>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</si>
  <si>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</si>
  <si>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</si>
  <si>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</si>
  <si>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</si>
  <si>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</si>
  <si>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</si>
  <si>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</si>
  <si>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</si>
  <si>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</si>
  <si>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</si>
  <si>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</si>
  <si>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</si>
  <si>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</si>
  <si>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</si>
  <si>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</si>
  <si>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</si>
  <si>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</si>
  <si>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</si>
  <si>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</si>
  <si>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</si>
  <si>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</si>
  <si>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</si>
  <si>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</si>
  <si>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</si>
  <si>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</si>
  <si>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</si>
  <si>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</si>
  <si>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</si>
  <si>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</si>
  <si>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</si>
  <si>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</si>
  <si>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</si>
  <si>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</si>
  <si>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</si>
  <si>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</si>
  <si>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</si>
  <si>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</si>
  <si>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</si>
  <si>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</si>
  <si>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</si>
  <si>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</si>
  <si>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</si>
  <si>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</si>
  <si>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</si>
  <si>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</si>
  <si>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</si>
  <si>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</si>
  <si>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</si>
  <si>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</si>
  <si>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</si>
  <si>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</si>
  <si>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</si>
  <si>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</si>
  <si>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</si>
  <si>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</si>
  <si>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</si>
  <si>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</si>
  <si>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</si>
  <si>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</si>
  <si>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</si>
  <si>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</si>
  <si>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</si>
  <si>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</si>
  <si>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</si>
  <si>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</si>
  <si>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</si>
  <si>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</si>
  <si>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</si>
  <si>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</si>
  <si>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</si>
  <si>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</si>
  <si>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</si>
  <si>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</si>
  <si>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</si>
  <si>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</si>
  <si>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</si>
  <si>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</si>
  <si>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</si>
  <si>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</si>
  <si>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</si>
  <si>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</si>
  <si>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</si>
  <si>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</si>
  <si>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</si>
  <si>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</si>
  <si>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</si>
  <si>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</si>
  <si>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</si>
  <si>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</si>
  <si>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</si>
  <si>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</si>
  <si>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</si>
  <si>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</si>
  <si>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</si>
  <si>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</si>
  <si>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</si>
  <si>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</si>
  <si>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</si>
  <si>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</si>
  <si>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</si>
  <si>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</si>
  <si>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</si>
  <si>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</si>
  <si>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</si>
  <si>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</si>
  <si>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</si>
  <si>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</si>
  <si>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</si>
  <si>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</si>
  <si>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</si>
  <si>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</si>
  <si>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</si>
  <si>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</si>
  <si>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</si>
  <si>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</si>
  <si>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</si>
  <si>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</si>
  <si>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</si>
  <si>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</si>
  <si>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</si>
  <si>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</si>
  <si>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</si>
  <si>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</si>
  <si>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</si>
  <si>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</si>
  <si>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</si>
  <si>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</si>
  <si>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</si>
  <si>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</si>
  <si>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</si>
  <si>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</si>
  <si>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</si>
  <si>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</si>
  <si>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</si>
  <si>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</si>
  <si>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</si>
  <si>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</si>
  <si>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</si>
  <si>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</si>
  <si>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</si>
  <si>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</si>
  <si>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</si>
  <si>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</si>
  <si>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</si>
  <si>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</si>
  <si>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</si>
  <si>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</si>
  <si>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</si>
  <si>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</si>
  <si>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</si>
  <si>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</si>
  <si>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</si>
  <si>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</si>
  <si>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</si>
  <si>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</si>
  <si>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</si>
  <si>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</si>
  <si>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</si>
  <si>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</si>
  <si>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</si>
  <si>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</si>
  <si>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</si>
  <si>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</si>
  <si>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</si>
  <si>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</si>
  <si>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</si>
  <si>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</si>
  <si>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</si>
  <si>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</si>
  <si>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</si>
  <si>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</si>
  <si>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</si>
  <si>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</si>
  <si>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</si>
  <si>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</si>
  <si>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</si>
  <si>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</si>
  <si>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</si>
  <si>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</si>
  <si>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</si>
  <si>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</si>
  <si>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</si>
  <si>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</si>
  <si>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</si>
  <si>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</si>
  <si>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</si>
  <si>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</si>
  <si>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</si>
  <si>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</si>
  <si>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</si>
  <si>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</si>
  <si>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</si>
  <si>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</si>
  <si>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附件7</t>
  </si>
  <si>
    <t>豆制品监督抽检合格产品信息</t>
  </si>
  <si>
    <t>本次抽检的豆制品包括非发酵性豆制品。  
非发酵性豆制品抽检依据是GB 2760-2014《食品安全国家标准 食品添加剂使用标准》、GB 2762-2017 《食品安全国家标准 食品中污染物限量》。
非发酵性豆制品抽检项目包括：铅（以Pb计）、苯甲酸及其钠盐（以苯甲酸计）、山梨酸及其钾盐（以山梨酸计）、脱氢乙酸及其钠盐（以脱氢乙酸计）、丙酸及其钠盐、钙盐（以丙酸计）、糖精钠（以糖精计）、铝的残留量（干样品，以Al计）、三氯蔗糖、防腐剂混合使用时各自用量占其最大使用量的比例之和  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</si>
  <si>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</si>
  <si>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</si>
  <si>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</si>
  <si>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</si>
  <si>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</si>
  <si>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</si>
  <si>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</si>
  <si>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</si>
  <si>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</si>
  <si>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DC20371000910336984</t>
  </si>
  <si>
    <t>1</t>
  </si>
  <si>
    <t>威海火炬高技术产业开发区福乐多超市</t>
  </si>
  <si>
    <t>山东</t>
  </si>
  <si>
    <t>豆腐</t>
  </si>
  <si>
    <t>散装称重</t>
  </si>
  <si>
    <t>2020-09-10</t>
  </si>
  <si>
    <t>豆制品</t>
  </si>
  <si>
    <t>DC20371000910336975</t>
  </si>
  <si>
    <t>2</t>
  </si>
  <si>
    <t>威海临港经济技术开发区润之福超市</t>
  </si>
  <si>
    <t>DC20371000910337089</t>
  </si>
  <si>
    <t>3</t>
  </si>
  <si>
    <t>文登区小徐果蔬店</t>
  </si>
  <si>
    <t>2020-09-11</t>
  </si>
  <si>
    <t>DC20371000910337075</t>
  </si>
  <si>
    <t>4</t>
  </si>
  <si>
    <t>张丽</t>
  </si>
  <si>
    <t>文登天福商贸批发市场</t>
  </si>
  <si>
    <t>文登区品茂果蔬店</t>
  </si>
  <si>
    <t>DC20371000910337033</t>
  </si>
  <si>
    <t>5</t>
  </si>
  <si>
    <t>乳山振华商厦有限公司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</si>
</sst>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134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1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/>
    <xf numFmtId="0" fontId="25" fillId="0" borderId="0" applyNumberFormat="0" applyFill="0" applyBorder="0" applyAlignment="0" applyProtection="0">
      <alignment vertical="center"/>
    </xf>
    <xf numFmtId="0" fontId="0" fillId="0" borderId="0"/>
    <xf numFmtId="0" fontId="2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1" fillId="20" borderId="14" applyNumberFormat="0" applyAlignment="0" applyProtection="0">
      <alignment vertical="center"/>
    </xf>
    <xf numFmtId="0" fontId="24" fillId="20" borderId="11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/>
    <xf numFmtId="0" fontId="29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2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6" fillId="3" borderId="1" xfId="55" applyFont="1" applyFill="1" applyBorder="1" applyAlignment="1">
      <alignment horizontal="center" vertical="center" wrapText="1"/>
    </xf>
    <xf numFmtId="14" fontId="6" fillId="3" borderId="1" xfId="55" applyNumberFormat="1" applyFont="1" applyFill="1" applyBorder="1" applyAlignment="1">
      <alignment horizontal="center" vertical="center" wrapText="1"/>
    </xf>
    <xf numFmtId="0" fontId="6" fillId="2" borderId="2" xfId="55" applyFont="1" applyFill="1" applyBorder="1" applyAlignment="1">
      <alignment horizontal="center" vertical="center" wrapText="1"/>
    </xf>
    <xf numFmtId="0" fontId="5" fillId="2" borderId="1" xfId="55" applyFont="1" applyFill="1" applyBorder="1" applyAlignment="1">
      <alignment horizontal="center" vertical="center" wrapText="1"/>
    </xf>
    <xf numFmtId="0" fontId="5" fillId="2" borderId="2" xfId="55" applyFont="1" applyFill="1" applyBorder="1" applyAlignment="1">
      <alignment horizontal="center" vertical="center" wrapText="1"/>
    </xf>
    <xf numFmtId="0" fontId="6" fillId="2" borderId="3" xfId="55" applyFont="1" applyFill="1" applyBorder="1" applyAlignment="1">
      <alignment horizontal="center" vertical="center" wrapText="1"/>
    </xf>
    <xf numFmtId="0" fontId="5" fillId="2" borderId="4" xfId="55" applyFont="1" applyFill="1" applyBorder="1" applyAlignment="1">
      <alignment horizontal="center" vertical="center" wrapText="1"/>
    </xf>
    <xf numFmtId="0" fontId="5" fillId="2" borderId="5" xfId="55" applyFont="1" applyFill="1" applyBorder="1" applyAlignment="1">
      <alignment horizontal="center" vertical="center" wrapText="1"/>
    </xf>
    <xf numFmtId="0" fontId="6" fillId="2" borderId="6" xfId="55" applyFont="1" applyFill="1" applyBorder="1" applyAlignment="1">
      <alignment horizontal="center" vertical="center" wrapText="1"/>
    </xf>
    <xf numFmtId="0" fontId="6" fillId="2" borderId="1" xfId="55" applyFont="1" applyFill="1" applyBorder="1" applyAlignment="1">
      <alignment horizontal="center" vertical="center" wrapText="1"/>
    </xf>
    <xf numFmtId="0" fontId="6" fillId="2" borderId="4" xfId="55" applyFont="1" applyFill="1" applyBorder="1" applyAlignment="1">
      <alignment horizontal="center" vertical="center" wrapText="1"/>
    </xf>
    <xf numFmtId="0" fontId="6" fillId="3" borderId="2" xfId="55" applyFont="1" applyFill="1" applyBorder="1" applyAlignment="1">
      <alignment horizontal="center" vertical="center" wrapText="1"/>
    </xf>
    <xf numFmtId="0" fontId="6" fillId="3" borderId="7" xfId="55" applyFont="1" applyFill="1" applyBorder="1" applyAlignment="1">
      <alignment horizontal="center" vertical="center" wrapText="1"/>
    </xf>
    <xf numFmtId="0" fontId="6" fillId="0" borderId="8" xfId="55" applyFont="1" applyFill="1" applyBorder="1" applyAlignment="1">
      <alignment horizontal="center" vertical="center" wrapText="1"/>
    </xf>
    <xf numFmtId="0" fontId="6" fillId="3" borderId="3" xfId="55" applyFont="1" applyFill="1" applyBorder="1" applyAlignment="1">
      <alignment horizontal="center" vertical="center" wrapText="1"/>
    </xf>
    <xf numFmtId="0" fontId="6" fillId="0" borderId="1" xfId="55" applyFont="1" applyFill="1" applyBorder="1" applyAlignment="1">
      <alignment horizontal="center" vertical="center" wrapText="1"/>
    </xf>
    <xf numFmtId="0" fontId="6" fillId="3" borderId="6" xfId="55" applyFont="1" applyFill="1" applyBorder="1" applyAlignment="1">
      <alignment horizontal="center" vertical="center" wrapText="1"/>
    </xf>
    <xf numFmtId="0" fontId="6" fillId="3" borderId="5" xfId="55" applyFont="1" applyFill="1" applyBorder="1" applyAlignment="1">
      <alignment horizontal="center" vertical="center" wrapText="1"/>
    </xf>
    <xf numFmtId="0" fontId="6" fillId="3" borderId="4" xfId="55" applyFont="1" applyFill="1" applyBorder="1" applyAlignment="1">
      <alignment horizontal="center" vertical="center" wrapText="1"/>
    </xf>
    <xf numFmtId="0" fontId="6" fillId="3" borderId="8" xfId="55" applyFont="1" applyFill="1" applyBorder="1" applyAlignment="1">
      <alignment horizontal="center" vertical="center" wrapText="1"/>
    </xf>
    <xf numFmtId="14" fontId="6" fillId="3" borderId="8" xfId="55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55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55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4" fontId="6" fillId="0" borderId="1" xfId="55" applyNumberFormat="1" applyFont="1" applyFill="1" applyBorder="1" applyAlignment="1">
      <alignment horizontal="center" vertical="center" wrapText="1"/>
    </xf>
    <xf numFmtId="14" fontId="6" fillId="3" borderId="2" xfId="55" applyNumberFormat="1" applyFont="1" applyFill="1" applyBorder="1" applyAlignment="1">
      <alignment horizontal="center" vertical="center" wrapText="1"/>
    </xf>
    <xf numFmtId="10" fontId="6" fillId="3" borderId="2" xfId="55" applyNumberFormat="1" applyFont="1" applyFill="1" applyBorder="1" applyAlignment="1">
      <alignment horizontal="center" vertical="center" wrapText="1"/>
    </xf>
    <xf numFmtId="0" fontId="9" fillId="3" borderId="1" xfId="55" applyNumberFormat="1" applyFont="1" applyFill="1" applyBorder="1" applyAlignment="1">
      <alignment horizontal="center" vertical="center" wrapText="1"/>
    </xf>
    <xf numFmtId="0" fontId="6" fillId="2" borderId="1" xfId="55" applyNumberFormat="1" applyFont="1" applyFill="1" applyBorder="1" applyAlignment="1">
      <alignment horizontal="center" vertical="center" wrapText="1"/>
    </xf>
    <xf numFmtId="14" fontId="6" fillId="3" borderId="6" xfId="55" applyNumberFormat="1" applyFont="1" applyFill="1" applyBorder="1" applyAlignment="1">
      <alignment horizontal="center" vertical="center" wrapText="1"/>
    </xf>
    <xf numFmtId="10" fontId="6" fillId="3" borderId="6" xfId="55" applyNumberFormat="1" applyFont="1" applyFill="1" applyBorder="1" applyAlignment="1">
      <alignment horizontal="center" vertical="center" wrapText="1"/>
    </xf>
    <xf numFmtId="0" fontId="10" fillId="3" borderId="1" xfId="55" applyFont="1" applyFill="1" applyBorder="1" applyAlignment="1">
      <alignment horizontal="center" vertical="center" wrapText="1"/>
    </xf>
    <xf numFmtId="0" fontId="10" fillId="3" borderId="1" xfId="55" applyNumberFormat="1" applyFont="1" applyFill="1" applyBorder="1" applyAlignment="1">
      <alignment horizontal="center" vertical="center" wrapText="1"/>
    </xf>
    <xf numFmtId="10" fontId="5" fillId="2" borderId="1" xfId="55" applyNumberFormat="1" applyFont="1" applyFill="1" applyBorder="1" applyAlignment="1">
      <alignment horizontal="center" vertical="center" wrapText="1"/>
    </xf>
    <xf numFmtId="0" fontId="6" fillId="2" borderId="2" xfId="55" applyNumberFormat="1" applyFont="1" applyFill="1" applyBorder="1" applyAlignment="1">
      <alignment horizontal="center" vertical="center" wrapText="1"/>
    </xf>
    <xf numFmtId="10" fontId="5" fillId="2" borderId="4" xfId="55" applyNumberFormat="1" applyFont="1" applyFill="1" applyBorder="1" applyAlignment="1">
      <alignment horizontal="center" vertical="center" wrapText="1"/>
    </xf>
    <xf numFmtId="0" fontId="6" fillId="2" borderId="5" xfId="55" applyNumberFormat="1" applyFont="1" applyFill="1" applyBorder="1" applyAlignment="1">
      <alignment horizontal="center" vertical="center" wrapText="1"/>
    </xf>
    <xf numFmtId="10" fontId="6" fillId="2" borderId="6" xfId="55" applyNumberFormat="1" applyFont="1" applyFill="1" applyBorder="1" applyAlignment="1">
      <alignment horizontal="center" vertical="center" wrapText="1"/>
    </xf>
    <xf numFmtId="10" fontId="6" fillId="2" borderId="1" xfId="55" applyNumberFormat="1" applyFont="1" applyFill="1" applyBorder="1" applyAlignment="1">
      <alignment horizontal="center" vertical="center" wrapText="1"/>
    </xf>
    <xf numFmtId="10" fontId="6" fillId="2" borderId="4" xfId="55" applyNumberFormat="1" applyFont="1" applyFill="1" applyBorder="1" applyAlignment="1">
      <alignment horizontal="center" vertical="center" wrapText="1"/>
    </xf>
    <xf numFmtId="10" fontId="6" fillId="0" borderId="8" xfId="55" applyNumberFormat="1" applyFont="1" applyFill="1" applyBorder="1" applyAlignment="1">
      <alignment horizontal="center" vertical="center" wrapText="1"/>
    </xf>
    <xf numFmtId="0" fontId="6" fillId="2" borderId="7" xfId="55" applyFont="1" applyFill="1" applyBorder="1" applyAlignment="1">
      <alignment horizontal="center" vertical="center" wrapText="1"/>
    </xf>
    <xf numFmtId="10" fontId="6" fillId="0" borderId="1" xfId="55" applyNumberFormat="1" applyFont="1" applyFill="1" applyBorder="1" applyAlignment="1">
      <alignment horizontal="center" vertical="center" wrapText="1"/>
    </xf>
    <xf numFmtId="10" fontId="6" fillId="3" borderId="1" xfId="55" applyNumberFormat="1" applyFont="1" applyFill="1" applyBorder="1" applyAlignment="1">
      <alignment horizontal="center" vertical="center" wrapText="1"/>
    </xf>
    <xf numFmtId="10" fontId="6" fillId="3" borderId="4" xfId="55" applyNumberFormat="1" applyFont="1" applyFill="1" applyBorder="1" applyAlignment="1">
      <alignment horizontal="center" vertical="center" wrapText="1"/>
    </xf>
    <xf numFmtId="0" fontId="6" fillId="2" borderId="5" xfId="55" applyFont="1" applyFill="1" applyBorder="1" applyAlignment="1">
      <alignment horizontal="center" vertical="center" wrapText="1"/>
    </xf>
    <xf numFmtId="10" fontId="6" fillId="3" borderId="8" xfId="55" applyNumberFormat="1" applyFont="1" applyFill="1" applyBorder="1" applyAlignment="1">
      <alignment horizontal="center" vertical="center" wrapText="1"/>
    </xf>
    <xf numFmtId="0" fontId="6" fillId="3" borderId="8" xfId="55" applyNumberFormat="1" applyFont="1" applyFill="1" applyBorder="1" applyAlignment="1">
      <alignment horizontal="center" vertical="center" wrapText="1"/>
    </xf>
    <xf numFmtId="0" fontId="6" fillId="2" borderId="8" xfId="55" applyFont="1" applyFill="1" applyBorder="1" applyAlignment="1">
      <alignment horizontal="center" vertical="center" wrapText="1"/>
    </xf>
    <xf numFmtId="0" fontId="5" fillId="3" borderId="1" xfId="55" applyNumberFormat="1" applyFont="1" applyFill="1" applyBorder="1" applyAlignment="1">
      <alignment horizontal="center" vertical="center" wrapText="1"/>
    </xf>
    <xf numFmtId="0" fontId="6" fillId="3" borderId="1" xfId="55" applyNumberFormat="1" applyFont="1" applyFill="1" applyBorder="1" applyAlignment="1">
      <alignment horizontal="center"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10" fontId="7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3" borderId="1" xfId="55" applyFont="1" applyFill="1" applyBorder="1" applyAlignment="1">
      <alignment horizontal="center" vertical="center" wrapText="1"/>
    </xf>
    <xf numFmtId="0" fontId="5" fillId="3" borderId="2" xfId="55" applyFont="1" applyFill="1" applyBorder="1" applyAlignment="1">
      <alignment horizontal="center" vertical="center" wrapText="1"/>
    </xf>
    <xf numFmtId="0" fontId="5" fillId="3" borderId="6" xfId="55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9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10" fontId="6" fillId="0" borderId="2" xfId="0" applyNumberFormat="1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0" fontId="5" fillId="0" borderId="1" xfId="55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5" fillId="0" borderId="1" xfId="55" applyNumberFormat="1" applyFont="1" applyFill="1" applyBorder="1" applyAlignment="1">
      <alignment horizontal="center" vertical="center" wrapText="1"/>
    </xf>
    <xf numFmtId="0" fontId="6" fillId="3" borderId="2" xfId="55" applyNumberFormat="1" applyFont="1" applyFill="1" applyBorder="1" applyAlignment="1">
      <alignment horizontal="center" vertical="center" wrapText="1"/>
    </xf>
    <xf numFmtId="0" fontId="6" fillId="3" borderId="6" xfId="55" applyNumberFormat="1" applyFont="1" applyFill="1" applyBorder="1" applyAlignment="1">
      <alignment horizontal="center" vertical="center" wrapText="1"/>
    </xf>
    <xf numFmtId="176" fontId="5" fillId="2" borderId="1" xfId="55" applyNumberFormat="1" applyFont="1" applyFill="1" applyBorder="1" applyAlignment="1">
      <alignment horizontal="center" vertical="center" wrapText="1"/>
    </xf>
    <xf numFmtId="176" fontId="5" fillId="2" borderId="4" xfId="55" applyNumberFormat="1" applyFont="1" applyFill="1" applyBorder="1" applyAlignment="1">
      <alignment horizontal="center" vertical="center" wrapText="1"/>
    </xf>
    <xf numFmtId="9" fontId="6" fillId="2" borderId="6" xfId="55" applyNumberFormat="1" applyFont="1" applyFill="1" applyBorder="1" applyAlignment="1">
      <alignment horizontal="center" vertical="center" wrapText="1"/>
    </xf>
    <xf numFmtId="176" fontId="6" fillId="2" borderId="6" xfId="55" applyNumberFormat="1" applyFont="1" applyFill="1" applyBorder="1" applyAlignment="1">
      <alignment horizontal="center" vertical="center" wrapText="1"/>
    </xf>
    <xf numFmtId="176" fontId="6" fillId="2" borderId="1" xfId="55" applyNumberFormat="1" applyFont="1" applyFill="1" applyBorder="1" applyAlignment="1">
      <alignment horizontal="center" vertical="center" wrapText="1"/>
    </xf>
    <xf numFmtId="176" fontId="6" fillId="2" borderId="4" xfId="55" applyNumberFormat="1" applyFont="1" applyFill="1" applyBorder="1" applyAlignment="1">
      <alignment horizontal="center" vertical="center" wrapText="1"/>
    </xf>
    <xf numFmtId="9" fontId="6" fillId="2" borderId="7" xfId="55" applyNumberFormat="1" applyFont="1" applyFill="1" applyBorder="1" applyAlignment="1">
      <alignment horizontal="center" vertical="center" wrapText="1"/>
    </xf>
    <xf numFmtId="176" fontId="6" fillId="0" borderId="8" xfId="55" applyNumberFormat="1" applyFont="1" applyFill="1" applyBorder="1" applyAlignment="1">
      <alignment horizontal="center" vertical="center" wrapText="1"/>
    </xf>
    <xf numFmtId="176" fontId="6" fillId="0" borderId="1" xfId="55" applyNumberFormat="1" applyFont="1" applyFill="1" applyBorder="1" applyAlignment="1">
      <alignment horizontal="center" vertical="center" wrapText="1"/>
    </xf>
    <xf numFmtId="176" fontId="6" fillId="3" borderId="1" xfId="55" applyNumberFormat="1" applyFont="1" applyFill="1" applyBorder="1" applyAlignment="1">
      <alignment horizontal="center" vertical="center" wrapText="1"/>
    </xf>
    <xf numFmtId="176" fontId="6" fillId="3" borderId="4" xfId="55" applyNumberFormat="1" applyFont="1" applyFill="1" applyBorder="1" applyAlignment="1">
      <alignment horizontal="center" vertical="center" wrapText="1"/>
    </xf>
    <xf numFmtId="9" fontId="6" fillId="2" borderId="8" xfId="55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76" fontId="5" fillId="3" borderId="1" xfId="55" applyNumberFormat="1" applyFont="1" applyFill="1" applyBorder="1" applyAlignment="1">
      <alignment horizontal="center" vertical="center" wrapText="1"/>
    </xf>
    <xf numFmtId="9" fontId="6" fillId="2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55" applyFont="1" applyFill="1" applyBorder="1" applyAlignment="1">
      <alignment horizontal="center" vertical="center" wrapText="1"/>
    </xf>
    <xf numFmtId="0" fontId="6" fillId="0" borderId="0" xfId="55" applyFont="1" applyAlignment="1">
      <alignment horizontal="center" vertical="center" wrapText="1"/>
    </xf>
    <xf numFmtId="0" fontId="9" fillId="0" borderId="0" xfId="55" applyFont="1" applyAlignment="1">
      <alignment horizontal="center" vertical="center" wrapText="1"/>
    </xf>
    <xf numFmtId="0" fontId="5" fillId="2" borderId="0" xfId="55" applyFont="1" applyFill="1" applyBorder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6" fillId="0" borderId="0" xfId="55" applyFont="1" applyFill="1" applyBorder="1" applyAlignment="1">
      <alignment horizontal="center" vertical="center" wrapText="1"/>
    </xf>
    <xf numFmtId="0" fontId="6" fillId="3" borderId="0" xfId="55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55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13" fillId="3" borderId="1" xfId="55" applyFont="1" applyFill="1" applyBorder="1" applyAlignment="1">
      <alignment horizontal="center" vertical="center" wrapText="1"/>
    </xf>
    <xf numFmtId="0" fontId="13" fillId="3" borderId="1" xfId="55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/>
    </xf>
    <xf numFmtId="9" fontId="7" fillId="2" borderId="3" xfId="0" applyNumberFormat="1" applyFont="1" applyFill="1" applyBorder="1" applyAlignment="1">
      <alignment horizontal="center" vertical="center"/>
    </xf>
    <xf numFmtId="0" fontId="7" fillId="2" borderId="6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16" customWidth="1"/>
    <col min="2" max="2" width="7.5" style="16" customWidth="1"/>
    <col min="3" max="3" width="10.5" style="16" customWidth="1"/>
    <col min="4" max="4" width="13.875" style="16" customWidth="1"/>
    <col min="5" max="5" width="9.75" style="16" customWidth="1"/>
    <col min="6" max="6" width="7.625" style="16" customWidth="1"/>
    <col min="7" max="7" width="6.25" style="17" customWidth="1"/>
    <col min="8" max="8" width="11.125" style="17" customWidth="1"/>
    <col min="9" max="9" width="17" style="17" customWidth="1"/>
    <col min="10" max="10" width="9.125" style="17" customWidth="1"/>
    <col min="11" max="11" width="8.375" style="17" customWidth="1"/>
    <col min="12" max="12" width="9" style="18" customWidth="1"/>
    <col min="13" max="13" width="8.25" style="17" customWidth="1"/>
    <col min="14" max="14" width="11.375" style="17" customWidth="1"/>
    <col min="15" max="15" width="9" style="17"/>
    <col min="16" max="16" width="8.25" style="17" customWidth="1"/>
    <col min="17" max="17" width="8.375" style="17" customWidth="1"/>
    <col min="18" max="18" width="9" style="18" customWidth="1"/>
    <col min="19" max="19" width="9.75" style="18" customWidth="1"/>
    <col min="20" max="20" width="22.25" style="17" customWidth="1"/>
    <col min="21" max="21" width="8.25" style="17" customWidth="1"/>
    <col min="22" max="22" width="7.625" style="17" customWidth="1"/>
    <col min="23" max="23" width="7.5" style="17" customWidth="1"/>
    <col min="24" max="24" width="13.875" style="17" customWidth="1"/>
    <col min="25" max="265" width="9" style="17"/>
    <col min="266" max="16384" width="9" style="16"/>
  </cols>
  <sheetData>
    <row r="1" spans="1:255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20" t="s">
        <v>7</v>
      </c>
      <c r="I1" s="52" t="s">
        <v>8</v>
      </c>
      <c r="J1" s="53" t="s">
        <v>9</v>
      </c>
      <c r="K1" s="54" t="s">
        <v>10</v>
      </c>
      <c r="L1" s="55" t="s">
        <v>11</v>
      </c>
      <c r="M1" s="19" t="s">
        <v>12</v>
      </c>
      <c r="N1" s="19"/>
      <c r="O1" s="19"/>
      <c r="P1" s="19"/>
      <c r="Q1" s="19" t="s">
        <v>13</v>
      </c>
      <c r="R1" s="55" t="s">
        <v>14</v>
      </c>
      <c r="S1" s="55" t="s">
        <v>15</v>
      </c>
      <c r="T1" s="108" t="s">
        <v>16</v>
      </c>
      <c r="U1" s="19" t="s">
        <v>17</v>
      </c>
      <c r="V1" s="19" t="s">
        <v>18</v>
      </c>
      <c r="W1" s="19" t="s">
        <v>19</v>
      </c>
      <c r="X1" s="19" t="s">
        <v>20</v>
      </c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7"/>
      <c r="BE1" s="127"/>
      <c r="BF1" s="127"/>
      <c r="BG1" s="127"/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7"/>
      <c r="BT1" s="127"/>
      <c r="BU1" s="127"/>
      <c r="BV1" s="127"/>
      <c r="BW1" s="127"/>
      <c r="BX1" s="127"/>
      <c r="BY1" s="127"/>
      <c r="BZ1" s="127"/>
      <c r="CA1" s="127"/>
      <c r="CB1" s="127"/>
      <c r="CC1" s="127"/>
      <c r="CD1" s="127"/>
      <c r="CE1" s="127"/>
      <c r="CF1" s="127"/>
      <c r="CG1" s="127"/>
      <c r="CH1" s="127"/>
      <c r="CI1" s="127"/>
      <c r="CJ1" s="127"/>
      <c r="CK1" s="127"/>
      <c r="CL1" s="127"/>
      <c r="CM1" s="127"/>
      <c r="CN1" s="127"/>
      <c r="CO1" s="127"/>
      <c r="CP1" s="127"/>
      <c r="CQ1" s="127"/>
      <c r="CR1" s="127"/>
      <c r="CS1" s="127"/>
      <c r="CT1" s="127"/>
      <c r="CU1" s="127"/>
      <c r="CV1" s="127"/>
      <c r="CW1" s="127"/>
      <c r="CX1" s="127"/>
      <c r="CY1" s="127"/>
      <c r="CZ1" s="127"/>
      <c r="DA1" s="127"/>
      <c r="DB1" s="127"/>
      <c r="DC1" s="127"/>
      <c r="DD1" s="127"/>
      <c r="DE1" s="127"/>
      <c r="DF1" s="127"/>
      <c r="DG1" s="127"/>
      <c r="DH1" s="127"/>
      <c r="DI1" s="127"/>
      <c r="DJ1" s="127"/>
      <c r="DK1" s="127"/>
      <c r="DL1" s="127"/>
      <c r="DM1" s="127"/>
      <c r="DN1" s="127"/>
      <c r="DO1" s="127"/>
      <c r="DP1" s="127"/>
      <c r="DQ1" s="127"/>
      <c r="DR1" s="127"/>
      <c r="DS1" s="127"/>
      <c r="DT1" s="127"/>
      <c r="DU1" s="127"/>
      <c r="DV1" s="127"/>
      <c r="DW1" s="127"/>
      <c r="DX1" s="127"/>
      <c r="DY1" s="127"/>
      <c r="DZ1" s="127"/>
      <c r="EA1" s="127"/>
      <c r="EB1" s="127"/>
      <c r="EC1" s="127"/>
      <c r="ED1" s="127"/>
      <c r="EE1" s="127"/>
      <c r="EF1" s="127"/>
      <c r="EG1" s="127"/>
      <c r="EH1" s="127"/>
      <c r="EI1" s="127"/>
      <c r="EJ1" s="127"/>
      <c r="EK1" s="127"/>
      <c r="EL1" s="127"/>
      <c r="EM1" s="127"/>
      <c r="EN1" s="127"/>
      <c r="EO1" s="127"/>
      <c r="EP1" s="127"/>
      <c r="EQ1" s="127"/>
      <c r="ER1" s="127"/>
      <c r="ES1" s="127"/>
      <c r="ET1" s="127"/>
      <c r="EU1" s="127"/>
      <c r="EV1" s="127"/>
      <c r="EW1" s="127"/>
      <c r="EX1" s="127"/>
      <c r="EY1" s="127"/>
      <c r="EZ1" s="127"/>
      <c r="FA1" s="127"/>
      <c r="FB1" s="127"/>
      <c r="FC1" s="127"/>
      <c r="FD1" s="127"/>
      <c r="FE1" s="127"/>
      <c r="FF1" s="127"/>
      <c r="FG1" s="127"/>
      <c r="FH1" s="127"/>
      <c r="FI1" s="127"/>
      <c r="FJ1" s="127"/>
      <c r="FK1" s="127"/>
      <c r="FL1" s="127"/>
      <c r="FM1" s="127"/>
      <c r="FN1" s="127"/>
      <c r="FO1" s="127"/>
      <c r="FP1" s="127"/>
      <c r="FQ1" s="127"/>
      <c r="FR1" s="127"/>
      <c r="FS1" s="127"/>
      <c r="FT1" s="127"/>
      <c r="FU1" s="127"/>
      <c r="FV1" s="127"/>
      <c r="FW1" s="127"/>
      <c r="FX1" s="127"/>
      <c r="FY1" s="127"/>
      <c r="FZ1" s="127"/>
      <c r="GA1" s="127"/>
      <c r="GB1" s="127"/>
      <c r="GC1" s="127"/>
      <c r="GD1" s="127"/>
      <c r="GE1" s="127"/>
      <c r="GF1" s="127"/>
      <c r="GG1" s="127"/>
      <c r="GH1" s="127"/>
      <c r="GI1" s="127"/>
      <c r="GJ1" s="127"/>
      <c r="GK1" s="127"/>
      <c r="GL1" s="127"/>
      <c r="GM1" s="127"/>
      <c r="GN1" s="127"/>
      <c r="GO1" s="127"/>
      <c r="GP1" s="127"/>
      <c r="GQ1" s="127"/>
      <c r="GR1" s="127"/>
      <c r="GS1" s="127"/>
      <c r="GT1" s="127"/>
      <c r="GU1" s="127"/>
      <c r="GV1" s="127"/>
      <c r="GW1" s="127"/>
      <c r="GX1" s="127"/>
      <c r="GY1" s="127"/>
      <c r="GZ1" s="127"/>
      <c r="HA1" s="127"/>
      <c r="HB1" s="127"/>
      <c r="HC1" s="127"/>
      <c r="HD1" s="127"/>
      <c r="HE1" s="127"/>
      <c r="HF1" s="127"/>
      <c r="HG1" s="127"/>
      <c r="HH1" s="127"/>
      <c r="HI1" s="127"/>
      <c r="HJ1" s="127"/>
      <c r="HK1" s="127"/>
      <c r="HL1" s="127"/>
      <c r="HM1" s="127"/>
      <c r="HN1" s="127"/>
      <c r="HO1" s="127"/>
      <c r="HP1" s="127"/>
      <c r="HQ1" s="127"/>
      <c r="HR1" s="127"/>
      <c r="HS1" s="127"/>
      <c r="HT1" s="127"/>
      <c r="HU1" s="127"/>
      <c r="HV1" s="127"/>
      <c r="HW1" s="127"/>
      <c r="HX1" s="127"/>
      <c r="HY1" s="127"/>
      <c r="HZ1" s="127"/>
      <c r="IA1" s="127"/>
      <c r="IB1" s="127"/>
      <c r="IC1" s="127"/>
      <c r="ID1" s="127"/>
      <c r="IE1" s="127"/>
      <c r="IF1" s="127"/>
      <c r="IG1" s="127"/>
      <c r="IH1" s="127"/>
      <c r="II1" s="127"/>
      <c r="IJ1" s="127"/>
      <c r="IK1" s="127"/>
      <c r="IL1" s="127"/>
      <c r="IM1" s="127"/>
      <c r="IN1" s="127"/>
      <c r="IO1" s="127"/>
      <c r="IP1" s="127"/>
      <c r="IQ1" s="127"/>
      <c r="IR1" s="127"/>
      <c r="IS1" s="127"/>
      <c r="IT1" s="127"/>
      <c r="IU1" s="127"/>
    </row>
    <row r="2" s="9" customFormat="1" ht="56.25" spans="1:265">
      <c r="A2" s="19"/>
      <c r="B2" s="19"/>
      <c r="C2" s="19"/>
      <c r="D2" s="19"/>
      <c r="E2" s="19"/>
      <c r="F2" s="19"/>
      <c r="G2" s="19"/>
      <c r="H2" s="20"/>
      <c r="I2" s="56"/>
      <c r="J2" s="57"/>
      <c r="K2" s="54"/>
      <c r="L2" s="55"/>
      <c r="M2" s="58" t="s">
        <v>21</v>
      </c>
      <c r="N2" s="58" t="s">
        <v>22</v>
      </c>
      <c r="O2" s="58" t="s">
        <v>23</v>
      </c>
      <c r="P2" s="59" t="s">
        <v>24</v>
      </c>
      <c r="Q2" s="19"/>
      <c r="R2" s="55"/>
      <c r="S2" s="55"/>
      <c r="T2" s="109"/>
      <c r="U2" s="19"/>
      <c r="V2" s="19"/>
      <c r="W2" s="19"/>
      <c r="X2" s="19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34"/>
      <c r="IW2" s="134"/>
      <c r="IX2" s="134"/>
      <c r="IY2" s="134"/>
      <c r="IZ2" s="134"/>
      <c r="JA2" s="134"/>
      <c r="JB2" s="134"/>
      <c r="JC2" s="134"/>
      <c r="JD2" s="134"/>
      <c r="JE2" s="134"/>
    </row>
    <row r="3" s="10" customFormat="1" ht="33.75" spans="1:265">
      <c r="A3" s="21">
        <v>1</v>
      </c>
      <c r="B3" s="22" t="s">
        <v>25</v>
      </c>
      <c r="C3" s="23" t="s">
        <v>26</v>
      </c>
      <c r="D3" s="22" t="s">
        <v>27</v>
      </c>
      <c r="E3" s="22" t="s">
        <v>28</v>
      </c>
      <c r="F3" s="22">
        <v>151</v>
      </c>
      <c r="G3" s="22">
        <v>0</v>
      </c>
      <c r="H3" s="22" t="s">
        <v>29</v>
      </c>
      <c r="I3" s="22" t="s">
        <v>30</v>
      </c>
      <c r="J3" s="60">
        <v>0.542</v>
      </c>
      <c r="K3" s="22">
        <v>0</v>
      </c>
      <c r="L3" s="61">
        <v>0</v>
      </c>
      <c r="M3" s="22">
        <v>0</v>
      </c>
      <c r="N3" s="22">
        <v>0</v>
      </c>
      <c r="O3" s="22" t="s">
        <v>31</v>
      </c>
      <c r="P3" s="22">
        <v>0</v>
      </c>
      <c r="Q3" s="22">
        <v>0</v>
      </c>
      <c r="R3" s="61">
        <v>0</v>
      </c>
      <c r="S3" s="61">
        <v>0</v>
      </c>
      <c r="T3" s="22" t="s">
        <v>32</v>
      </c>
      <c r="U3" s="22">
        <v>0</v>
      </c>
      <c r="V3" s="22">
        <v>0</v>
      </c>
      <c r="W3" s="110">
        <v>0</v>
      </c>
      <c r="X3" s="23" t="s">
        <v>33</v>
      </c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35"/>
      <c r="IW3" s="135"/>
      <c r="IX3" s="135"/>
      <c r="IY3" s="135"/>
      <c r="IZ3" s="135"/>
      <c r="JA3" s="135"/>
      <c r="JB3" s="135"/>
      <c r="JC3" s="135"/>
      <c r="JD3" s="135"/>
      <c r="JE3" s="135"/>
    </row>
    <row r="4" s="10" customFormat="1" ht="34.5" spans="1:265">
      <c r="A4" s="24"/>
      <c r="B4" s="25"/>
      <c r="C4" s="26"/>
      <c r="D4" s="25" t="s">
        <v>27</v>
      </c>
      <c r="E4" s="25" t="s">
        <v>34</v>
      </c>
      <c r="F4" s="25">
        <v>60</v>
      </c>
      <c r="G4" s="25">
        <v>4</v>
      </c>
      <c r="H4" s="25" t="s">
        <v>35</v>
      </c>
      <c r="I4" s="25" t="s">
        <v>36</v>
      </c>
      <c r="J4" s="62">
        <v>0.542</v>
      </c>
      <c r="K4" s="25">
        <v>0</v>
      </c>
      <c r="L4" s="63"/>
      <c r="M4" s="25">
        <v>0</v>
      </c>
      <c r="N4" s="25">
        <v>0</v>
      </c>
      <c r="O4" s="25" t="s">
        <v>31</v>
      </c>
      <c r="P4" s="25">
        <v>0</v>
      </c>
      <c r="Q4" s="25">
        <v>0</v>
      </c>
      <c r="R4" s="63"/>
      <c r="S4" s="63"/>
      <c r="T4" s="25" t="s">
        <v>32</v>
      </c>
      <c r="U4" s="25">
        <v>0</v>
      </c>
      <c r="V4" s="25">
        <v>0</v>
      </c>
      <c r="W4" s="111">
        <v>0</v>
      </c>
      <c r="X4" s="26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  <c r="BB4" s="129"/>
      <c r="BC4" s="129"/>
      <c r="BD4" s="129"/>
      <c r="BE4" s="129"/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29"/>
      <c r="BQ4" s="129"/>
      <c r="BR4" s="129"/>
      <c r="BS4" s="129"/>
      <c r="BT4" s="129"/>
      <c r="BU4" s="129"/>
      <c r="BV4" s="129"/>
      <c r="BW4" s="129"/>
      <c r="BX4" s="129"/>
      <c r="BY4" s="129"/>
      <c r="BZ4" s="129"/>
      <c r="CA4" s="129"/>
      <c r="CB4" s="129"/>
      <c r="CC4" s="129"/>
      <c r="CD4" s="129"/>
      <c r="CE4" s="129"/>
      <c r="CF4" s="129"/>
      <c r="CG4" s="129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29"/>
      <c r="FG4" s="129"/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  <c r="GE4" s="129"/>
      <c r="GF4" s="129"/>
      <c r="GG4" s="129"/>
      <c r="GH4" s="129"/>
      <c r="GI4" s="129"/>
      <c r="GJ4" s="129"/>
      <c r="GK4" s="129"/>
      <c r="GL4" s="129"/>
      <c r="GM4" s="129"/>
      <c r="GN4" s="129"/>
      <c r="GO4" s="129"/>
      <c r="GP4" s="129"/>
      <c r="GQ4" s="129"/>
      <c r="GR4" s="129"/>
      <c r="GS4" s="129"/>
      <c r="GT4" s="129"/>
      <c r="GU4" s="129"/>
      <c r="GV4" s="129"/>
      <c r="GW4" s="129"/>
      <c r="GX4" s="129"/>
      <c r="GY4" s="129"/>
      <c r="GZ4" s="129"/>
      <c r="HA4" s="129"/>
      <c r="HB4" s="129"/>
      <c r="HC4" s="129"/>
      <c r="HD4" s="129"/>
      <c r="HE4" s="129"/>
      <c r="HF4" s="129"/>
      <c r="HG4" s="129"/>
      <c r="HH4" s="129"/>
      <c r="HI4" s="129"/>
      <c r="HJ4" s="129"/>
      <c r="HK4" s="129"/>
      <c r="HL4" s="129"/>
      <c r="HM4" s="129"/>
      <c r="HN4" s="129"/>
      <c r="HO4" s="129"/>
      <c r="HP4" s="129"/>
      <c r="HQ4" s="129"/>
      <c r="HR4" s="129"/>
      <c r="HS4" s="129"/>
      <c r="HT4" s="129"/>
      <c r="HU4" s="129"/>
      <c r="HV4" s="129"/>
      <c r="HW4" s="129"/>
      <c r="HX4" s="129"/>
      <c r="HY4" s="129"/>
      <c r="HZ4" s="129"/>
      <c r="IA4" s="129"/>
      <c r="IB4" s="129"/>
      <c r="IC4" s="129"/>
      <c r="ID4" s="129"/>
      <c r="IE4" s="129"/>
      <c r="IF4" s="129"/>
      <c r="IG4" s="129"/>
      <c r="IH4" s="129"/>
      <c r="II4" s="129"/>
      <c r="IJ4" s="129"/>
      <c r="IK4" s="129"/>
      <c r="IL4" s="129"/>
      <c r="IM4" s="129"/>
      <c r="IN4" s="129"/>
      <c r="IO4" s="129"/>
      <c r="IP4" s="129"/>
      <c r="IQ4" s="129"/>
      <c r="IR4" s="129"/>
      <c r="IS4" s="129"/>
      <c r="IT4" s="129"/>
      <c r="IU4" s="129"/>
      <c r="IV4" s="135"/>
      <c r="IW4" s="135"/>
      <c r="IX4" s="135"/>
      <c r="IY4" s="135"/>
      <c r="IZ4" s="135"/>
      <c r="JA4" s="135"/>
      <c r="JB4" s="135"/>
      <c r="JC4" s="135"/>
      <c r="JD4" s="135"/>
      <c r="JE4" s="135"/>
    </row>
    <row r="5" s="11" customFormat="1" ht="33.75" customHeight="1" spans="1:265">
      <c r="A5" s="24">
        <v>1</v>
      </c>
      <c r="B5" s="27" t="s">
        <v>25</v>
      </c>
      <c r="C5" s="27" t="s">
        <v>37</v>
      </c>
      <c r="D5" s="27" t="s">
        <v>38</v>
      </c>
      <c r="E5" s="27" t="s">
        <v>39</v>
      </c>
      <c r="F5" s="27">
        <v>85</v>
      </c>
      <c r="G5" s="27">
        <v>3</v>
      </c>
      <c r="H5" s="27" t="s">
        <v>40</v>
      </c>
      <c r="I5" s="27" t="s">
        <v>41</v>
      </c>
      <c r="J5" s="64">
        <v>0.5</v>
      </c>
      <c r="K5" s="27">
        <v>46376.85</v>
      </c>
      <c r="L5" s="27">
        <f>SUM(K5:K7)</f>
        <v>139398.45</v>
      </c>
      <c r="M5" s="27">
        <v>44250</v>
      </c>
      <c r="N5" s="27" t="s">
        <v>42</v>
      </c>
      <c r="O5" s="27" t="s">
        <v>31</v>
      </c>
      <c r="P5" s="27">
        <v>2126.85</v>
      </c>
      <c r="Q5" s="27">
        <v>46376.85</v>
      </c>
      <c r="R5" s="27">
        <v>130614.45</v>
      </c>
      <c r="S5" s="112">
        <v>1</v>
      </c>
      <c r="T5" s="27" t="s">
        <v>43</v>
      </c>
      <c r="U5" s="27">
        <v>44250</v>
      </c>
      <c r="V5" s="27">
        <v>2126.85</v>
      </c>
      <c r="W5" s="113">
        <v>0</v>
      </c>
      <c r="X5" s="27" t="s">
        <v>44</v>
      </c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  <c r="BT5" s="130"/>
      <c r="BU5" s="130"/>
      <c r="BV5" s="130"/>
      <c r="BW5" s="130"/>
      <c r="BX5" s="130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30"/>
      <c r="CP5" s="130"/>
      <c r="CQ5" s="130"/>
      <c r="CR5" s="130"/>
      <c r="CS5" s="130"/>
      <c r="CT5" s="130"/>
      <c r="CU5" s="130"/>
      <c r="CV5" s="130"/>
      <c r="CW5" s="130"/>
      <c r="CX5" s="130"/>
      <c r="CY5" s="130"/>
      <c r="CZ5" s="130"/>
      <c r="DA5" s="130"/>
      <c r="DB5" s="130"/>
      <c r="DC5" s="130"/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30"/>
      <c r="DP5" s="130"/>
      <c r="DQ5" s="130"/>
      <c r="DR5" s="130"/>
      <c r="DS5" s="130"/>
      <c r="DT5" s="130"/>
      <c r="DU5" s="130"/>
      <c r="DV5" s="130"/>
      <c r="DW5" s="130"/>
      <c r="DX5" s="130"/>
      <c r="DY5" s="130"/>
      <c r="DZ5" s="130"/>
      <c r="EA5" s="130"/>
      <c r="EB5" s="130"/>
      <c r="EC5" s="130"/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30"/>
      <c r="EP5" s="130"/>
      <c r="EQ5" s="130"/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30"/>
      <c r="FP5" s="130"/>
      <c r="FQ5" s="130"/>
      <c r="FR5" s="130"/>
      <c r="FS5" s="130"/>
      <c r="FT5" s="130"/>
      <c r="FU5" s="130"/>
      <c r="FV5" s="130"/>
      <c r="FW5" s="130"/>
      <c r="FX5" s="130"/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30"/>
      <c r="GW5" s="130"/>
      <c r="GX5" s="130"/>
      <c r="GY5" s="130"/>
      <c r="GZ5" s="130"/>
      <c r="HA5" s="130"/>
      <c r="HB5" s="130"/>
      <c r="HC5" s="130"/>
      <c r="HD5" s="130"/>
      <c r="HE5" s="130"/>
      <c r="HF5" s="130"/>
      <c r="HG5" s="130"/>
      <c r="HH5" s="130"/>
      <c r="HI5" s="130"/>
      <c r="HJ5" s="130"/>
      <c r="HK5" s="130"/>
      <c r="HL5" s="130"/>
      <c r="HM5" s="130"/>
      <c r="HN5" s="130"/>
      <c r="HO5" s="13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  <c r="IT5" s="130"/>
      <c r="IU5" s="130"/>
      <c r="IV5" s="136"/>
      <c r="IW5" s="136"/>
      <c r="IX5" s="136"/>
      <c r="IY5" s="136"/>
      <c r="IZ5" s="136"/>
      <c r="JA5" s="136"/>
      <c r="JB5" s="136"/>
      <c r="JC5" s="136"/>
      <c r="JD5" s="136"/>
      <c r="JE5" s="136"/>
    </row>
    <row r="6" s="11" customFormat="1" ht="33.75" customHeight="1" spans="1:265">
      <c r="A6" s="24"/>
      <c r="B6" s="28"/>
      <c r="C6" s="28" t="s">
        <v>37</v>
      </c>
      <c r="D6" s="28" t="s">
        <v>38</v>
      </c>
      <c r="E6" s="28" t="s">
        <v>45</v>
      </c>
      <c r="F6" s="28">
        <v>100</v>
      </c>
      <c r="G6" s="28">
        <v>0</v>
      </c>
      <c r="H6" s="28" t="s">
        <v>46</v>
      </c>
      <c r="I6" s="28" t="s">
        <v>47</v>
      </c>
      <c r="J6" s="65">
        <v>0.546</v>
      </c>
      <c r="K6" s="28">
        <v>84237.6</v>
      </c>
      <c r="L6" s="28"/>
      <c r="M6" s="28">
        <v>77030</v>
      </c>
      <c r="N6" s="28" t="s">
        <v>48</v>
      </c>
      <c r="O6" s="28" t="s">
        <v>31</v>
      </c>
      <c r="P6" s="28">
        <v>7807.60000000001</v>
      </c>
      <c r="Q6" s="28">
        <v>84237.6</v>
      </c>
      <c r="R6" s="28"/>
      <c r="S6" s="28"/>
      <c r="T6" s="28" t="s">
        <v>49</v>
      </c>
      <c r="U6" s="28">
        <v>76430</v>
      </c>
      <c r="V6" s="28">
        <v>7807.60000000001</v>
      </c>
      <c r="W6" s="114">
        <v>0</v>
      </c>
      <c r="X6" s="28" t="s">
        <v>50</v>
      </c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/>
      <c r="BO6" s="130"/>
      <c r="BP6" s="130"/>
      <c r="BQ6" s="130"/>
      <c r="BR6" s="130"/>
      <c r="BS6" s="130"/>
      <c r="BT6" s="130"/>
      <c r="BU6" s="130"/>
      <c r="BV6" s="130"/>
      <c r="BW6" s="130"/>
      <c r="BX6" s="130"/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0"/>
      <c r="EL6" s="130"/>
      <c r="EM6" s="130"/>
      <c r="EN6" s="130"/>
      <c r="EO6" s="130"/>
      <c r="EP6" s="130"/>
      <c r="EQ6" s="130"/>
      <c r="ER6" s="130"/>
      <c r="ES6" s="130"/>
      <c r="ET6" s="130"/>
      <c r="EU6" s="130"/>
      <c r="EV6" s="130"/>
      <c r="EW6" s="130"/>
      <c r="EX6" s="130"/>
      <c r="EY6" s="130"/>
      <c r="EZ6" s="130"/>
      <c r="FA6" s="130"/>
      <c r="FB6" s="130"/>
      <c r="FC6" s="130"/>
      <c r="FD6" s="130"/>
      <c r="FE6" s="130"/>
      <c r="FF6" s="130"/>
      <c r="FG6" s="130"/>
      <c r="FH6" s="130"/>
      <c r="FI6" s="130"/>
      <c r="FJ6" s="130"/>
      <c r="FK6" s="130"/>
      <c r="FL6" s="130"/>
      <c r="FM6" s="130"/>
      <c r="FN6" s="130"/>
      <c r="FO6" s="130"/>
      <c r="FP6" s="130"/>
      <c r="FQ6" s="130"/>
      <c r="FR6" s="130"/>
      <c r="FS6" s="130"/>
      <c r="FT6" s="130"/>
      <c r="FU6" s="130"/>
      <c r="FV6" s="130"/>
      <c r="FW6" s="130"/>
      <c r="FX6" s="130"/>
      <c r="FY6" s="130"/>
      <c r="FZ6" s="130"/>
      <c r="GA6" s="130"/>
      <c r="GB6" s="130"/>
      <c r="GC6" s="130"/>
      <c r="GD6" s="130"/>
      <c r="GE6" s="130"/>
      <c r="GF6" s="130"/>
      <c r="GG6" s="130"/>
      <c r="GH6" s="130"/>
      <c r="GI6" s="130"/>
      <c r="GJ6" s="130"/>
      <c r="GK6" s="130"/>
      <c r="GL6" s="130"/>
      <c r="GM6" s="130"/>
      <c r="GN6" s="130"/>
      <c r="GO6" s="130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130"/>
      <c r="HE6" s="130"/>
      <c r="HF6" s="130"/>
      <c r="HG6" s="130"/>
      <c r="HH6" s="130"/>
      <c r="HI6" s="130"/>
      <c r="HJ6" s="130"/>
      <c r="HK6" s="130"/>
      <c r="HL6" s="130"/>
      <c r="HM6" s="130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130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30"/>
      <c r="IR6" s="130"/>
      <c r="IS6" s="130"/>
      <c r="IT6" s="130"/>
      <c r="IU6" s="130"/>
      <c r="IV6" s="136"/>
      <c r="IW6" s="136"/>
      <c r="IX6" s="136"/>
      <c r="IY6" s="136"/>
      <c r="IZ6" s="136"/>
      <c r="JA6" s="136"/>
      <c r="JB6" s="136"/>
      <c r="JC6" s="136"/>
      <c r="JD6" s="136"/>
      <c r="JE6" s="136"/>
    </row>
    <row r="7" s="11" customFormat="1" ht="33.75" customHeight="1" spans="1:265">
      <c r="A7" s="27"/>
      <c r="B7" s="29"/>
      <c r="C7" s="29" t="s">
        <v>51</v>
      </c>
      <c r="D7" s="29" t="s">
        <v>52</v>
      </c>
      <c r="E7" s="29" t="s">
        <v>53</v>
      </c>
      <c r="F7" s="29">
        <v>60</v>
      </c>
      <c r="G7" s="29">
        <v>0</v>
      </c>
      <c r="H7" s="29" t="s">
        <v>54</v>
      </c>
      <c r="I7" s="29" t="s">
        <v>55</v>
      </c>
      <c r="J7" s="66">
        <v>0.542</v>
      </c>
      <c r="K7" s="29">
        <v>8784</v>
      </c>
      <c r="L7" s="29"/>
      <c r="M7" s="29">
        <v>8784</v>
      </c>
      <c r="N7" s="29" t="s">
        <v>56</v>
      </c>
      <c r="O7" s="29" t="s">
        <v>57</v>
      </c>
      <c r="P7" s="29">
        <v>0</v>
      </c>
      <c r="Q7" s="29">
        <v>8784</v>
      </c>
      <c r="R7" s="29"/>
      <c r="S7" s="29"/>
      <c r="T7" s="28" t="s">
        <v>58</v>
      </c>
      <c r="U7" s="29">
        <v>8784</v>
      </c>
      <c r="V7" s="29">
        <v>0</v>
      </c>
      <c r="W7" s="115">
        <v>0</v>
      </c>
      <c r="X7" s="29" t="s">
        <v>59</v>
      </c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6"/>
      <c r="IW7" s="136"/>
      <c r="IX7" s="136"/>
      <c r="IY7" s="136"/>
      <c r="IZ7" s="136"/>
      <c r="JA7" s="136"/>
      <c r="JB7" s="136"/>
      <c r="JC7" s="136"/>
      <c r="JD7" s="136"/>
      <c r="JE7" s="136"/>
    </row>
    <row r="8" s="12" customFormat="1" ht="45" spans="1:265">
      <c r="A8" s="30">
        <v>2</v>
      </c>
      <c r="B8" s="31" t="s">
        <v>38</v>
      </c>
      <c r="C8" s="32" t="s">
        <v>37</v>
      </c>
      <c r="D8" s="32" t="s">
        <v>38</v>
      </c>
      <c r="E8" s="32" t="s">
        <v>60</v>
      </c>
      <c r="F8" s="32">
        <v>200</v>
      </c>
      <c r="G8" s="32">
        <v>4</v>
      </c>
      <c r="H8" s="32" t="s">
        <v>61</v>
      </c>
      <c r="I8" s="32" t="s">
        <v>62</v>
      </c>
      <c r="J8" s="67">
        <v>0.558</v>
      </c>
      <c r="K8" s="32">
        <v>180101.14</v>
      </c>
      <c r="L8" s="68">
        <f>SUM(K8:K12)</f>
        <v>775104.38</v>
      </c>
      <c r="M8" s="32">
        <v>179650</v>
      </c>
      <c r="N8" s="32" t="s">
        <v>63</v>
      </c>
      <c r="O8" s="32" t="s">
        <v>31</v>
      </c>
      <c r="P8" s="32">
        <v>451.140000000014</v>
      </c>
      <c r="Q8" s="32">
        <v>180101.14</v>
      </c>
      <c r="R8" s="68">
        <f>SUM(Q8:Q12)</f>
        <v>454668.1</v>
      </c>
      <c r="S8" s="116">
        <v>0.59</v>
      </c>
      <c r="T8" s="32" t="s">
        <v>64</v>
      </c>
      <c r="U8" s="32">
        <v>175450</v>
      </c>
      <c r="V8" s="32">
        <v>4651.14000000001</v>
      </c>
      <c r="W8" s="117">
        <v>0</v>
      </c>
      <c r="X8" s="32" t="s">
        <v>65</v>
      </c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  <c r="CK8" s="131"/>
      <c r="CL8" s="131"/>
      <c r="CM8" s="131"/>
      <c r="CN8" s="131"/>
      <c r="CO8" s="131"/>
      <c r="CP8" s="131"/>
      <c r="CQ8" s="131"/>
      <c r="CR8" s="131"/>
      <c r="CS8" s="131"/>
      <c r="CT8" s="131"/>
      <c r="CU8" s="131"/>
      <c r="CV8" s="131"/>
      <c r="CW8" s="131"/>
      <c r="CX8" s="131"/>
      <c r="CY8" s="131"/>
      <c r="CZ8" s="131"/>
      <c r="DA8" s="131"/>
      <c r="DB8" s="131"/>
      <c r="DC8" s="131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131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131"/>
      <c r="DZ8" s="131"/>
      <c r="EA8" s="131"/>
      <c r="EB8" s="131"/>
      <c r="EC8" s="131"/>
      <c r="ED8" s="131"/>
      <c r="EE8" s="131"/>
      <c r="EF8" s="131"/>
      <c r="EG8" s="131"/>
      <c r="EH8" s="131"/>
      <c r="EI8" s="131"/>
      <c r="EJ8" s="131"/>
      <c r="EK8" s="131"/>
      <c r="EL8" s="131"/>
      <c r="EM8" s="131"/>
      <c r="EN8" s="131"/>
      <c r="EO8" s="131"/>
      <c r="EP8" s="131"/>
      <c r="EQ8" s="131"/>
      <c r="ER8" s="131"/>
      <c r="ES8" s="131"/>
      <c r="ET8" s="131"/>
      <c r="EU8" s="131"/>
      <c r="EV8" s="131"/>
      <c r="EW8" s="131"/>
      <c r="EX8" s="131"/>
      <c r="EY8" s="131"/>
      <c r="EZ8" s="131"/>
      <c r="FA8" s="131"/>
      <c r="FB8" s="131"/>
      <c r="FC8" s="131"/>
      <c r="FD8" s="131"/>
      <c r="FE8" s="131"/>
      <c r="FF8" s="131"/>
      <c r="FG8" s="131"/>
      <c r="FH8" s="131"/>
      <c r="FI8" s="131"/>
      <c r="FJ8" s="131"/>
      <c r="FK8" s="131"/>
      <c r="FL8" s="131"/>
      <c r="FM8" s="131"/>
      <c r="FN8" s="131"/>
      <c r="FO8" s="131"/>
      <c r="FP8" s="131"/>
      <c r="FQ8" s="131"/>
      <c r="FR8" s="131"/>
      <c r="FS8" s="131"/>
      <c r="FT8" s="131"/>
      <c r="FU8" s="131"/>
      <c r="FV8" s="131"/>
      <c r="FW8" s="131"/>
      <c r="FX8" s="131"/>
      <c r="FY8" s="131"/>
      <c r="FZ8" s="131"/>
      <c r="GA8" s="131"/>
      <c r="GB8" s="131"/>
      <c r="GC8" s="131"/>
      <c r="GD8" s="131"/>
      <c r="GE8" s="131"/>
      <c r="GF8" s="131"/>
      <c r="GG8" s="131"/>
      <c r="GH8" s="131"/>
      <c r="GI8" s="131"/>
      <c r="GJ8" s="131"/>
      <c r="GK8" s="131"/>
      <c r="GL8" s="131"/>
      <c r="GM8" s="131"/>
      <c r="GN8" s="131"/>
      <c r="GO8" s="131"/>
      <c r="GP8" s="131"/>
      <c r="GQ8" s="131"/>
      <c r="GR8" s="131"/>
      <c r="GS8" s="131"/>
      <c r="GT8" s="131"/>
      <c r="GU8" s="131"/>
      <c r="GV8" s="131"/>
      <c r="GW8" s="131"/>
      <c r="GX8" s="131"/>
      <c r="GY8" s="131"/>
      <c r="GZ8" s="131"/>
      <c r="HA8" s="131"/>
      <c r="HB8" s="131"/>
      <c r="HC8" s="131"/>
      <c r="HD8" s="131"/>
      <c r="HE8" s="131"/>
      <c r="HF8" s="131"/>
      <c r="HG8" s="131"/>
      <c r="HH8" s="131"/>
      <c r="HI8" s="131"/>
      <c r="HJ8" s="131"/>
      <c r="HK8" s="131"/>
      <c r="HL8" s="131"/>
      <c r="HM8" s="131"/>
      <c r="HN8" s="131"/>
      <c r="HO8" s="131"/>
      <c r="HP8" s="131"/>
      <c r="HQ8" s="131"/>
      <c r="HR8" s="131"/>
      <c r="HS8" s="131"/>
      <c r="HT8" s="131"/>
      <c r="HU8" s="131"/>
      <c r="HV8" s="131"/>
      <c r="HW8" s="131"/>
      <c r="HX8" s="131"/>
      <c r="HY8" s="131"/>
      <c r="HZ8" s="131"/>
      <c r="IA8" s="131"/>
      <c r="IB8" s="131"/>
      <c r="IC8" s="131"/>
      <c r="ID8" s="131"/>
      <c r="IE8" s="131"/>
      <c r="IF8" s="131"/>
      <c r="IG8" s="131"/>
      <c r="IH8" s="131"/>
      <c r="II8" s="131"/>
      <c r="IJ8" s="131"/>
      <c r="IK8" s="131"/>
      <c r="IL8" s="131"/>
      <c r="IM8" s="131"/>
      <c r="IN8" s="131"/>
      <c r="IO8" s="131"/>
      <c r="IP8" s="131"/>
      <c r="IQ8" s="131"/>
      <c r="IR8" s="131"/>
      <c r="IS8" s="131"/>
      <c r="IT8" s="131"/>
      <c r="IU8" s="131"/>
      <c r="IV8" s="133"/>
      <c r="IW8" s="133"/>
      <c r="IX8" s="133"/>
      <c r="IY8" s="133"/>
      <c r="IZ8" s="133"/>
      <c r="JA8" s="133"/>
      <c r="JB8" s="133"/>
      <c r="JC8" s="133"/>
      <c r="JD8" s="133"/>
      <c r="JE8" s="133"/>
    </row>
    <row r="9" s="12" customFormat="1" ht="45" spans="1:265">
      <c r="A9" s="33"/>
      <c r="B9" s="33"/>
      <c r="C9" s="34" t="s">
        <v>37</v>
      </c>
      <c r="D9" s="34" t="s">
        <v>38</v>
      </c>
      <c r="E9" s="34" t="s">
        <v>66</v>
      </c>
      <c r="F9" s="34">
        <v>200</v>
      </c>
      <c r="G9" s="34">
        <v>9</v>
      </c>
      <c r="H9" s="34" t="s">
        <v>67</v>
      </c>
      <c r="I9" s="34" t="s">
        <v>68</v>
      </c>
      <c r="J9" s="69">
        <v>0.542</v>
      </c>
      <c r="K9" s="34">
        <v>206358.84</v>
      </c>
      <c r="L9" s="24"/>
      <c r="M9" s="34">
        <v>201620</v>
      </c>
      <c r="N9" s="34" t="s">
        <v>69</v>
      </c>
      <c r="O9" s="34" t="s">
        <v>31</v>
      </c>
      <c r="P9" s="34">
        <v>4738.84</v>
      </c>
      <c r="Q9" s="34">
        <v>206358.84</v>
      </c>
      <c r="R9" s="24"/>
      <c r="S9" s="24"/>
      <c r="T9" s="34" t="s">
        <v>70</v>
      </c>
      <c r="U9" s="34">
        <v>201620</v>
      </c>
      <c r="V9" s="34">
        <v>4738.84</v>
      </c>
      <c r="W9" s="118">
        <v>0</v>
      </c>
      <c r="X9" s="34" t="s">
        <v>71</v>
      </c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131"/>
      <c r="CP9" s="131"/>
      <c r="CQ9" s="131"/>
      <c r="CR9" s="131"/>
      <c r="CS9" s="131"/>
      <c r="CT9" s="131"/>
      <c r="CU9" s="131"/>
      <c r="CV9" s="131"/>
      <c r="CW9" s="131"/>
      <c r="CX9" s="131"/>
      <c r="CY9" s="131"/>
      <c r="CZ9" s="131"/>
      <c r="DA9" s="131"/>
      <c r="DB9" s="131"/>
      <c r="DC9" s="131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31"/>
      <c r="DZ9" s="131"/>
      <c r="EA9" s="131"/>
      <c r="EB9" s="131"/>
      <c r="EC9" s="131"/>
      <c r="ED9" s="131"/>
      <c r="EE9" s="131"/>
      <c r="EF9" s="131"/>
      <c r="EG9" s="131"/>
      <c r="EH9" s="131"/>
      <c r="EI9" s="131"/>
      <c r="EJ9" s="131"/>
      <c r="EK9" s="131"/>
      <c r="EL9" s="131"/>
      <c r="EM9" s="131"/>
      <c r="EN9" s="131"/>
      <c r="EO9" s="131"/>
      <c r="EP9" s="131"/>
      <c r="EQ9" s="131"/>
      <c r="ER9" s="131"/>
      <c r="ES9" s="131"/>
      <c r="ET9" s="131"/>
      <c r="EU9" s="131"/>
      <c r="EV9" s="131"/>
      <c r="EW9" s="131"/>
      <c r="EX9" s="131"/>
      <c r="EY9" s="131"/>
      <c r="EZ9" s="131"/>
      <c r="FA9" s="131"/>
      <c r="FB9" s="131"/>
      <c r="FC9" s="131"/>
      <c r="FD9" s="131"/>
      <c r="FE9" s="131"/>
      <c r="FF9" s="131"/>
      <c r="FG9" s="131"/>
      <c r="FH9" s="131"/>
      <c r="FI9" s="131"/>
      <c r="FJ9" s="131"/>
      <c r="FK9" s="131"/>
      <c r="FL9" s="131"/>
      <c r="FM9" s="131"/>
      <c r="FN9" s="131"/>
      <c r="FO9" s="131"/>
      <c r="FP9" s="131"/>
      <c r="FQ9" s="131"/>
      <c r="FR9" s="131"/>
      <c r="FS9" s="131"/>
      <c r="FT9" s="131"/>
      <c r="FU9" s="131"/>
      <c r="FV9" s="131"/>
      <c r="FW9" s="131"/>
      <c r="FX9" s="131"/>
      <c r="FY9" s="131"/>
      <c r="FZ9" s="131"/>
      <c r="GA9" s="131"/>
      <c r="GB9" s="131"/>
      <c r="GC9" s="131"/>
      <c r="GD9" s="131"/>
      <c r="GE9" s="131"/>
      <c r="GF9" s="131"/>
      <c r="GG9" s="131"/>
      <c r="GH9" s="131"/>
      <c r="GI9" s="131"/>
      <c r="GJ9" s="131"/>
      <c r="GK9" s="131"/>
      <c r="GL9" s="131"/>
      <c r="GM9" s="131"/>
      <c r="GN9" s="131"/>
      <c r="GO9" s="131"/>
      <c r="GP9" s="131"/>
      <c r="GQ9" s="131"/>
      <c r="GR9" s="131"/>
      <c r="GS9" s="131"/>
      <c r="GT9" s="131"/>
      <c r="GU9" s="131"/>
      <c r="GV9" s="131"/>
      <c r="GW9" s="131"/>
      <c r="GX9" s="131"/>
      <c r="GY9" s="131"/>
      <c r="GZ9" s="131"/>
      <c r="HA9" s="131"/>
      <c r="HB9" s="131"/>
      <c r="HC9" s="131"/>
      <c r="HD9" s="131"/>
      <c r="HE9" s="131"/>
      <c r="HF9" s="131"/>
      <c r="HG9" s="131"/>
      <c r="HH9" s="131"/>
      <c r="HI9" s="131"/>
      <c r="HJ9" s="131"/>
      <c r="HK9" s="131"/>
      <c r="HL9" s="131"/>
      <c r="HM9" s="131"/>
      <c r="HN9" s="131"/>
      <c r="HO9" s="131"/>
      <c r="HP9" s="131"/>
      <c r="HQ9" s="131"/>
      <c r="HR9" s="131"/>
      <c r="HS9" s="131"/>
      <c r="HT9" s="131"/>
      <c r="HU9" s="131"/>
      <c r="HV9" s="131"/>
      <c r="HW9" s="131"/>
      <c r="HX9" s="131"/>
      <c r="HY9" s="131"/>
      <c r="HZ9" s="131"/>
      <c r="IA9" s="131"/>
      <c r="IB9" s="131"/>
      <c r="IC9" s="131"/>
      <c r="ID9" s="131"/>
      <c r="IE9" s="131"/>
      <c r="IF9" s="131"/>
      <c r="IG9" s="131"/>
      <c r="IH9" s="131"/>
      <c r="II9" s="131"/>
      <c r="IJ9" s="131"/>
      <c r="IK9" s="131"/>
      <c r="IL9" s="131"/>
      <c r="IM9" s="131"/>
      <c r="IN9" s="131"/>
      <c r="IO9" s="131"/>
      <c r="IP9" s="131"/>
      <c r="IQ9" s="131"/>
      <c r="IR9" s="131"/>
      <c r="IS9" s="131"/>
      <c r="IT9" s="131"/>
      <c r="IU9" s="131"/>
      <c r="IV9" s="133"/>
      <c r="IW9" s="133"/>
      <c r="IX9" s="133"/>
      <c r="IY9" s="133"/>
      <c r="IZ9" s="133"/>
      <c r="JA9" s="133"/>
      <c r="JB9" s="133"/>
      <c r="JC9" s="133"/>
      <c r="JD9" s="133"/>
      <c r="JE9" s="133"/>
    </row>
    <row r="10" s="12" customFormat="1" ht="45" spans="1:265">
      <c r="A10" s="33"/>
      <c r="B10" s="33"/>
      <c r="C10" s="34" t="s">
        <v>37</v>
      </c>
      <c r="D10" s="34" t="s">
        <v>38</v>
      </c>
      <c r="E10" s="34" t="s">
        <v>72</v>
      </c>
      <c r="F10" s="34">
        <v>20</v>
      </c>
      <c r="G10" s="34">
        <v>1</v>
      </c>
      <c r="H10" s="34" t="s">
        <v>73</v>
      </c>
      <c r="I10" s="34" t="s">
        <v>74</v>
      </c>
      <c r="J10" s="69">
        <v>0.85</v>
      </c>
      <c r="K10" s="34">
        <v>68208.12</v>
      </c>
      <c r="L10" s="24"/>
      <c r="M10" s="34">
        <v>66000</v>
      </c>
      <c r="N10" s="34" t="s">
        <v>75</v>
      </c>
      <c r="O10" s="34" t="s">
        <v>76</v>
      </c>
      <c r="P10" s="34">
        <v>2208.12</v>
      </c>
      <c r="Q10" s="34">
        <v>68208.12</v>
      </c>
      <c r="R10" s="24"/>
      <c r="S10" s="24"/>
      <c r="T10" s="34" t="s">
        <v>77</v>
      </c>
      <c r="U10" s="34">
        <v>66000</v>
      </c>
      <c r="V10" s="34">
        <v>2208.12</v>
      </c>
      <c r="W10" s="118">
        <v>0</v>
      </c>
      <c r="X10" s="34" t="s">
        <v>78</v>
      </c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1"/>
      <c r="EL10" s="131"/>
      <c r="EM10" s="131"/>
      <c r="EN10" s="131"/>
      <c r="EO10" s="131"/>
      <c r="EP10" s="131"/>
      <c r="EQ10" s="131"/>
      <c r="ER10" s="131"/>
      <c r="ES10" s="131"/>
      <c r="ET10" s="131"/>
      <c r="EU10" s="131"/>
      <c r="EV10" s="131"/>
      <c r="EW10" s="131"/>
      <c r="EX10" s="131"/>
      <c r="EY10" s="131"/>
      <c r="EZ10" s="131"/>
      <c r="FA10" s="131"/>
      <c r="FB10" s="131"/>
      <c r="FC10" s="131"/>
      <c r="FD10" s="131"/>
      <c r="FE10" s="131"/>
      <c r="FF10" s="131"/>
      <c r="FG10" s="131"/>
      <c r="FH10" s="131"/>
      <c r="FI10" s="131"/>
      <c r="FJ10" s="131"/>
      <c r="FK10" s="131"/>
      <c r="FL10" s="131"/>
      <c r="FM10" s="131"/>
      <c r="FN10" s="131"/>
      <c r="FO10" s="131"/>
      <c r="FP10" s="131"/>
      <c r="FQ10" s="131"/>
      <c r="FR10" s="131"/>
      <c r="FS10" s="131"/>
      <c r="FT10" s="131"/>
      <c r="FU10" s="131"/>
      <c r="FV10" s="131"/>
      <c r="FW10" s="131"/>
      <c r="FX10" s="131"/>
      <c r="FY10" s="131"/>
      <c r="FZ10" s="131"/>
      <c r="GA10" s="131"/>
      <c r="GB10" s="131"/>
      <c r="GC10" s="131"/>
      <c r="GD10" s="131"/>
      <c r="GE10" s="131"/>
      <c r="GF10" s="131"/>
      <c r="GG10" s="131"/>
      <c r="GH10" s="131"/>
      <c r="GI10" s="131"/>
      <c r="GJ10" s="131"/>
      <c r="GK10" s="131"/>
      <c r="GL10" s="131"/>
      <c r="GM10" s="131"/>
      <c r="GN10" s="131"/>
      <c r="GO10" s="131"/>
      <c r="GP10" s="131"/>
      <c r="GQ10" s="131"/>
      <c r="GR10" s="131"/>
      <c r="GS10" s="131"/>
      <c r="GT10" s="131"/>
      <c r="GU10" s="131"/>
      <c r="GV10" s="131"/>
      <c r="GW10" s="131"/>
      <c r="GX10" s="131"/>
      <c r="GY10" s="131"/>
      <c r="GZ10" s="131"/>
      <c r="HA10" s="131"/>
      <c r="HB10" s="131"/>
      <c r="HC10" s="131"/>
      <c r="HD10" s="131"/>
      <c r="HE10" s="131"/>
      <c r="HF10" s="131"/>
      <c r="HG10" s="131"/>
      <c r="HH10" s="131"/>
      <c r="HI10" s="131"/>
      <c r="HJ10" s="131"/>
      <c r="HK10" s="131"/>
      <c r="HL10" s="131"/>
      <c r="HM10" s="131"/>
      <c r="HN10" s="131"/>
      <c r="HO10" s="131"/>
      <c r="HP10" s="131"/>
      <c r="HQ10" s="131"/>
      <c r="HR10" s="131"/>
      <c r="HS10" s="131"/>
      <c r="HT10" s="131"/>
      <c r="HU10" s="131"/>
      <c r="HV10" s="131"/>
      <c r="HW10" s="131"/>
      <c r="HX10" s="131"/>
      <c r="HY10" s="131"/>
      <c r="HZ10" s="131"/>
      <c r="IA10" s="131"/>
      <c r="IB10" s="131"/>
      <c r="IC10" s="131"/>
      <c r="ID10" s="131"/>
      <c r="IE10" s="131"/>
      <c r="IF10" s="131"/>
      <c r="IG10" s="131"/>
      <c r="IH10" s="131"/>
      <c r="II10" s="131"/>
      <c r="IJ10" s="131"/>
      <c r="IK10" s="131"/>
      <c r="IL10" s="131"/>
      <c r="IM10" s="131"/>
      <c r="IN10" s="131"/>
      <c r="IO10" s="131"/>
      <c r="IP10" s="131"/>
      <c r="IQ10" s="131"/>
      <c r="IR10" s="131"/>
      <c r="IS10" s="131"/>
      <c r="IT10" s="131"/>
      <c r="IU10" s="131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</row>
    <row r="11" s="13" customFormat="1" ht="33.75" spans="1:265">
      <c r="A11" s="33"/>
      <c r="B11" s="33"/>
      <c r="C11" s="19" t="s">
        <v>37</v>
      </c>
      <c r="D11" s="19" t="s">
        <v>38</v>
      </c>
      <c r="E11" s="19" t="s">
        <v>79</v>
      </c>
      <c r="F11" s="19">
        <v>60</v>
      </c>
      <c r="G11" s="19">
        <v>0</v>
      </c>
      <c r="H11" s="19" t="s">
        <v>80</v>
      </c>
      <c r="I11" s="19" t="s">
        <v>81</v>
      </c>
      <c r="J11" s="70">
        <v>0.542</v>
      </c>
      <c r="K11" s="19">
        <f>U11+V11</f>
        <v>131538.28</v>
      </c>
      <c r="L11" s="24"/>
      <c r="M11" s="19">
        <v>129275</v>
      </c>
      <c r="N11" s="19"/>
      <c r="O11" s="19" t="s">
        <v>82</v>
      </c>
      <c r="P11" s="19">
        <v>2263.28</v>
      </c>
      <c r="Q11" s="19">
        <v>0</v>
      </c>
      <c r="R11" s="24"/>
      <c r="S11" s="24"/>
      <c r="T11" s="19"/>
      <c r="U11" s="19">
        <v>129275</v>
      </c>
      <c r="V11" s="19">
        <v>2263.28</v>
      </c>
      <c r="W11" s="119">
        <v>0</v>
      </c>
      <c r="X11" s="19" t="s">
        <v>83</v>
      </c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  <c r="BJ11" s="132"/>
      <c r="BK11" s="132"/>
      <c r="BL11" s="132"/>
      <c r="BM11" s="132"/>
      <c r="BN11" s="132"/>
      <c r="BO11" s="132"/>
      <c r="BP11" s="132"/>
      <c r="BQ11" s="132"/>
      <c r="BR11" s="132"/>
      <c r="BS11" s="132"/>
      <c r="BT11" s="132"/>
      <c r="BU11" s="132"/>
      <c r="BV11" s="132"/>
      <c r="BW11" s="132"/>
      <c r="BX11" s="132"/>
      <c r="BY11" s="132"/>
      <c r="BZ11" s="132"/>
      <c r="CA11" s="132"/>
      <c r="CB11" s="132"/>
      <c r="CC11" s="132"/>
      <c r="CD11" s="132"/>
      <c r="CE11" s="132"/>
      <c r="CF11" s="132"/>
      <c r="CG11" s="132"/>
      <c r="CH11" s="132"/>
      <c r="CI11" s="132"/>
      <c r="CJ11" s="132"/>
      <c r="CK11" s="132"/>
      <c r="CL11" s="132"/>
      <c r="CM11" s="132"/>
      <c r="CN11" s="132"/>
      <c r="CO11" s="132"/>
      <c r="CP11" s="132"/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32"/>
      <c r="DC11" s="132"/>
      <c r="DD11" s="132"/>
      <c r="DE11" s="132"/>
      <c r="DF11" s="132"/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2"/>
      <c r="EB11" s="132"/>
      <c r="EC11" s="132"/>
      <c r="ED11" s="132"/>
      <c r="EE11" s="132"/>
      <c r="EF11" s="132"/>
      <c r="EG11" s="132"/>
      <c r="EH11" s="132"/>
      <c r="EI11" s="132"/>
      <c r="EJ11" s="132"/>
      <c r="EK11" s="132"/>
      <c r="EL11" s="132"/>
      <c r="EM11" s="132"/>
      <c r="EN11" s="132"/>
      <c r="EO11" s="132"/>
      <c r="EP11" s="132"/>
      <c r="EQ11" s="132"/>
      <c r="ER11" s="132"/>
      <c r="ES11" s="132"/>
      <c r="ET11" s="132"/>
      <c r="EU11" s="132"/>
      <c r="EV11" s="132"/>
      <c r="EW11" s="132"/>
      <c r="EX11" s="132"/>
      <c r="EY11" s="132"/>
      <c r="EZ11" s="132"/>
      <c r="FA11" s="132"/>
      <c r="FB11" s="132"/>
      <c r="FC11" s="132"/>
      <c r="FD11" s="132"/>
      <c r="FE11" s="132"/>
      <c r="FF11" s="132"/>
      <c r="FG11" s="132"/>
      <c r="FH11" s="132"/>
      <c r="FI11" s="132"/>
      <c r="FJ11" s="132"/>
      <c r="FK11" s="132"/>
      <c r="FL11" s="132"/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  <c r="GB11" s="132"/>
      <c r="GC11" s="132"/>
      <c r="GD11" s="132"/>
      <c r="GE11" s="132"/>
      <c r="GF11" s="132"/>
      <c r="GG11" s="132"/>
      <c r="GH11" s="132"/>
      <c r="GI11" s="132"/>
      <c r="GJ11" s="132"/>
      <c r="GK11" s="132"/>
      <c r="GL11" s="132"/>
      <c r="GM11" s="132"/>
      <c r="GN11" s="132"/>
      <c r="GO11" s="132"/>
      <c r="GP11" s="132"/>
      <c r="GQ11" s="132"/>
      <c r="GR11" s="132"/>
      <c r="GS11" s="132"/>
      <c r="GT11" s="132"/>
      <c r="GU11" s="132"/>
      <c r="GV11" s="132"/>
      <c r="GW11" s="132"/>
      <c r="GX11" s="132"/>
      <c r="GY11" s="132"/>
      <c r="GZ11" s="132"/>
      <c r="HA11" s="132"/>
      <c r="HB11" s="132"/>
      <c r="HC11" s="132"/>
      <c r="HD11" s="132"/>
      <c r="HE11" s="132"/>
      <c r="HF11" s="132"/>
      <c r="HG11" s="132"/>
      <c r="HH11" s="132"/>
      <c r="HI11" s="132"/>
      <c r="HJ11" s="132"/>
      <c r="HK11" s="132"/>
      <c r="HL11" s="132"/>
      <c r="HM11" s="132"/>
      <c r="HN11" s="132"/>
      <c r="HO11" s="132"/>
      <c r="HP11" s="132"/>
      <c r="HQ11" s="132"/>
      <c r="HR11" s="132"/>
      <c r="HS11" s="132"/>
      <c r="HT11" s="132"/>
      <c r="HU11" s="132"/>
      <c r="HV11" s="132"/>
      <c r="HW11" s="132"/>
      <c r="HX11" s="132"/>
      <c r="HY11" s="132"/>
      <c r="HZ11" s="132"/>
      <c r="IA11" s="132"/>
      <c r="IB11" s="132"/>
      <c r="IC11" s="132"/>
      <c r="ID11" s="132"/>
      <c r="IE11" s="132"/>
      <c r="IF11" s="132"/>
      <c r="IG11" s="132"/>
      <c r="IH11" s="132"/>
      <c r="II11" s="132"/>
      <c r="IJ11" s="132"/>
      <c r="IK11" s="132"/>
      <c r="IL11" s="132"/>
      <c r="IM11" s="132"/>
      <c r="IN11" s="132"/>
      <c r="IO11" s="132"/>
      <c r="IP11" s="132"/>
      <c r="IQ11" s="132"/>
      <c r="IR11" s="132"/>
      <c r="IS11" s="132"/>
      <c r="IT11" s="132"/>
      <c r="IU11" s="132"/>
      <c r="IV11" s="137"/>
      <c r="IW11" s="137"/>
      <c r="IX11" s="137"/>
      <c r="IY11" s="137"/>
      <c r="IZ11" s="137"/>
      <c r="JA11" s="137"/>
      <c r="JB11" s="137"/>
      <c r="JC11" s="137"/>
      <c r="JD11" s="137"/>
      <c r="JE11" s="137"/>
    </row>
    <row r="12" s="13" customFormat="1" ht="23.25" spans="1:265">
      <c r="A12" s="35"/>
      <c r="B12" s="36"/>
      <c r="C12" s="37" t="s">
        <v>37</v>
      </c>
      <c r="D12" s="37" t="s">
        <v>38</v>
      </c>
      <c r="E12" s="37" t="s">
        <v>84</v>
      </c>
      <c r="F12" s="37">
        <v>210</v>
      </c>
      <c r="G12" s="37">
        <v>2</v>
      </c>
      <c r="H12" s="37" t="s">
        <v>85</v>
      </c>
      <c r="I12" s="37" t="s">
        <v>86</v>
      </c>
      <c r="J12" s="71">
        <v>0.51</v>
      </c>
      <c r="K12" s="37">
        <f>U12+V12</f>
        <v>188898</v>
      </c>
      <c r="L12" s="72"/>
      <c r="M12" s="37">
        <v>183435</v>
      </c>
      <c r="N12" s="37"/>
      <c r="O12" s="37" t="s">
        <v>82</v>
      </c>
      <c r="P12" s="37">
        <v>5463</v>
      </c>
      <c r="Q12" s="37">
        <v>0</v>
      </c>
      <c r="R12" s="72"/>
      <c r="S12" s="72"/>
      <c r="T12" s="19"/>
      <c r="U12" s="37">
        <v>183435</v>
      </c>
      <c r="V12" s="37">
        <v>5463</v>
      </c>
      <c r="W12" s="120">
        <v>0</v>
      </c>
      <c r="X12" s="19" t="s">
        <v>87</v>
      </c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  <c r="BJ12" s="132"/>
      <c r="BK12" s="132"/>
      <c r="BL12" s="132"/>
      <c r="BM12" s="132"/>
      <c r="BN12" s="132"/>
      <c r="BO12" s="132"/>
      <c r="BP12" s="132"/>
      <c r="BQ12" s="132"/>
      <c r="BR12" s="132"/>
      <c r="BS12" s="132"/>
      <c r="BT12" s="132"/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32"/>
      <c r="CI12" s="132"/>
      <c r="CJ12" s="132"/>
      <c r="CK12" s="132"/>
      <c r="CL12" s="132"/>
      <c r="CM12" s="132"/>
      <c r="CN12" s="132"/>
      <c r="CO12" s="132"/>
      <c r="CP12" s="132"/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32"/>
      <c r="DC12" s="132"/>
      <c r="DD12" s="132"/>
      <c r="DE12" s="132"/>
      <c r="DF12" s="132"/>
      <c r="DG12" s="132"/>
      <c r="DH12" s="132"/>
      <c r="DI12" s="132"/>
      <c r="DJ12" s="132"/>
      <c r="DK12" s="132"/>
      <c r="DL12" s="132"/>
      <c r="DM12" s="132"/>
      <c r="DN12" s="132"/>
      <c r="DO12" s="132"/>
      <c r="DP12" s="132"/>
      <c r="DQ12" s="132"/>
      <c r="DR12" s="132"/>
      <c r="DS12" s="132"/>
      <c r="DT12" s="132"/>
      <c r="DU12" s="132"/>
      <c r="DV12" s="132"/>
      <c r="DW12" s="132"/>
      <c r="DX12" s="132"/>
      <c r="DY12" s="132"/>
      <c r="DZ12" s="132"/>
      <c r="EA12" s="132"/>
      <c r="EB12" s="132"/>
      <c r="EC12" s="132"/>
      <c r="ED12" s="132"/>
      <c r="EE12" s="132"/>
      <c r="EF12" s="132"/>
      <c r="EG12" s="132"/>
      <c r="EH12" s="132"/>
      <c r="EI12" s="132"/>
      <c r="EJ12" s="132"/>
      <c r="EK12" s="132"/>
      <c r="EL12" s="132"/>
      <c r="EM12" s="132"/>
      <c r="EN12" s="132"/>
      <c r="EO12" s="132"/>
      <c r="EP12" s="132"/>
      <c r="EQ12" s="132"/>
      <c r="ER12" s="132"/>
      <c r="ES12" s="132"/>
      <c r="ET12" s="132"/>
      <c r="EU12" s="132"/>
      <c r="EV12" s="132"/>
      <c r="EW12" s="132"/>
      <c r="EX12" s="132"/>
      <c r="EY12" s="132"/>
      <c r="EZ12" s="132"/>
      <c r="FA12" s="132"/>
      <c r="FB12" s="132"/>
      <c r="FC12" s="132"/>
      <c r="FD12" s="132"/>
      <c r="FE12" s="132"/>
      <c r="FF12" s="132"/>
      <c r="FG12" s="132"/>
      <c r="FH12" s="132"/>
      <c r="FI12" s="132"/>
      <c r="FJ12" s="132"/>
      <c r="FK12" s="132"/>
      <c r="FL12" s="132"/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  <c r="GB12" s="132"/>
      <c r="GC12" s="132"/>
      <c r="GD12" s="132"/>
      <c r="GE12" s="132"/>
      <c r="GF12" s="132"/>
      <c r="GG12" s="132"/>
      <c r="GH12" s="132"/>
      <c r="GI12" s="132"/>
      <c r="GJ12" s="132"/>
      <c r="GK12" s="132"/>
      <c r="GL12" s="132"/>
      <c r="GM12" s="132"/>
      <c r="GN12" s="132"/>
      <c r="GO12" s="132"/>
      <c r="GP12" s="132"/>
      <c r="GQ12" s="132"/>
      <c r="GR12" s="132"/>
      <c r="GS12" s="132"/>
      <c r="GT12" s="132"/>
      <c r="GU12" s="132"/>
      <c r="GV12" s="132"/>
      <c r="GW12" s="132"/>
      <c r="GX12" s="132"/>
      <c r="GY12" s="132"/>
      <c r="GZ12" s="132"/>
      <c r="HA12" s="132"/>
      <c r="HB12" s="132"/>
      <c r="HC12" s="132"/>
      <c r="HD12" s="132"/>
      <c r="HE12" s="132"/>
      <c r="HF12" s="132"/>
      <c r="HG12" s="132"/>
      <c r="HH12" s="132"/>
      <c r="HI12" s="132"/>
      <c r="HJ12" s="132"/>
      <c r="HK12" s="132"/>
      <c r="HL12" s="132"/>
      <c r="HM12" s="132"/>
      <c r="HN12" s="132"/>
      <c r="HO12" s="132"/>
      <c r="HP12" s="132"/>
      <c r="HQ12" s="132"/>
      <c r="HR12" s="132"/>
      <c r="HS12" s="132"/>
      <c r="HT12" s="132"/>
      <c r="HU12" s="132"/>
      <c r="HV12" s="132"/>
      <c r="HW12" s="132"/>
      <c r="HX12" s="132"/>
      <c r="HY12" s="132"/>
      <c r="HZ12" s="132"/>
      <c r="IA12" s="132"/>
      <c r="IB12" s="132"/>
      <c r="IC12" s="132"/>
      <c r="ID12" s="132"/>
      <c r="IE12" s="132"/>
      <c r="IF12" s="132"/>
      <c r="IG12" s="132"/>
      <c r="IH12" s="132"/>
      <c r="II12" s="132"/>
      <c r="IJ12" s="132"/>
      <c r="IK12" s="132"/>
      <c r="IL12" s="132"/>
      <c r="IM12" s="132"/>
      <c r="IN12" s="132"/>
      <c r="IO12" s="132"/>
      <c r="IP12" s="132"/>
      <c r="IQ12" s="132"/>
      <c r="IR12" s="132"/>
      <c r="IS12" s="132"/>
      <c r="IT12" s="132"/>
      <c r="IU12" s="132"/>
      <c r="IV12" s="137"/>
      <c r="IW12" s="137"/>
      <c r="IX12" s="137"/>
      <c r="IY12" s="137"/>
      <c r="IZ12" s="137"/>
      <c r="JA12" s="137"/>
      <c r="JB12" s="137"/>
      <c r="JC12" s="137"/>
      <c r="JD12" s="137"/>
      <c r="JE12" s="137"/>
    </row>
    <row r="13" s="13" customFormat="1" ht="30.75" customHeight="1" spans="1:265">
      <c r="A13" s="30">
        <v>3</v>
      </c>
      <c r="B13" s="38" t="s">
        <v>88</v>
      </c>
      <c r="C13" s="38" t="s">
        <v>37</v>
      </c>
      <c r="D13" s="38" t="s">
        <v>38</v>
      </c>
      <c r="E13" s="38" t="s">
        <v>89</v>
      </c>
      <c r="F13" s="38">
        <v>195</v>
      </c>
      <c r="G13" s="38">
        <v>9</v>
      </c>
      <c r="H13" s="39" t="s">
        <v>90</v>
      </c>
      <c r="I13" s="39" t="s">
        <v>91</v>
      </c>
      <c r="J13" s="73">
        <v>0.45</v>
      </c>
      <c r="K13" s="74">
        <v>113780</v>
      </c>
      <c r="L13" s="75">
        <f>SUM(K13:K42)</f>
        <v>2120985</v>
      </c>
      <c r="M13" s="38">
        <v>113780</v>
      </c>
      <c r="N13" s="38" t="s">
        <v>92</v>
      </c>
      <c r="O13" s="38" t="s">
        <v>93</v>
      </c>
      <c r="P13" s="74">
        <v>113780</v>
      </c>
      <c r="Q13" s="38">
        <v>0</v>
      </c>
      <c r="R13" s="75">
        <f>SUM(Q13:Q42)</f>
        <v>1098480</v>
      </c>
      <c r="S13" s="121">
        <v>0.43</v>
      </c>
      <c r="T13" s="38"/>
      <c r="U13" s="38">
        <v>113780</v>
      </c>
      <c r="V13" s="38">
        <v>3648.43</v>
      </c>
      <c r="W13" s="38">
        <v>0</v>
      </c>
      <c r="X13" s="38" t="s">
        <v>92</v>
      </c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127"/>
      <c r="CS13" s="127"/>
      <c r="CT13" s="127"/>
      <c r="CU13" s="127"/>
      <c r="CV13" s="127"/>
      <c r="CW13" s="127"/>
      <c r="CX13" s="127"/>
      <c r="CY13" s="127"/>
      <c r="CZ13" s="127"/>
      <c r="DA13" s="127"/>
      <c r="DB13" s="127"/>
      <c r="DC13" s="127"/>
      <c r="DD13" s="127"/>
      <c r="DE13" s="127"/>
      <c r="DF13" s="127"/>
      <c r="DG13" s="127"/>
      <c r="DH13" s="127"/>
      <c r="DI13" s="127"/>
      <c r="DJ13" s="127"/>
      <c r="DK13" s="127"/>
      <c r="DL13" s="127"/>
      <c r="DM13" s="127"/>
      <c r="DN13" s="127"/>
      <c r="DO13" s="127"/>
      <c r="DP13" s="127"/>
      <c r="DQ13" s="127"/>
      <c r="DR13" s="127"/>
      <c r="DS13" s="127"/>
      <c r="DT13" s="127"/>
      <c r="DU13" s="127"/>
      <c r="DV13" s="127"/>
      <c r="DW13" s="127"/>
      <c r="DX13" s="127"/>
      <c r="DY13" s="127"/>
      <c r="DZ13" s="127"/>
      <c r="EA13" s="127"/>
      <c r="EB13" s="127"/>
      <c r="EC13" s="127"/>
      <c r="ED13" s="127"/>
      <c r="EE13" s="127"/>
      <c r="EF13" s="127"/>
      <c r="EG13" s="127"/>
      <c r="EH13" s="127"/>
      <c r="EI13" s="127"/>
      <c r="EJ13" s="127"/>
      <c r="EK13" s="127"/>
      <c r="EL13" s="127"/>
      <c r="EM13" s="127"/>
      <c r="EN13" s="127"/>
      <c r="EO13" s="127"/>
      <c r="EP13" s="127"/>
      <c r="EQ13" s="127"/>
      <c r="ER13" s="127"/>
      <c r="ES13" s="127"/>
      <c r="ET13" s="127"/>
      <c r="EU13" s="127"/>
      <c r="EV13" s="127"/>
      <c r="EW13" s="127"/>
      <c r="EX13" s="127"/>
      <c r="EY13" s="127"/>
      <c r="EZ13" s="127"/>
      <c r="FA13" s="127"/>
      <c r="FB13" s="127"/>
      <c r="FC13" s="127"/>
      <c r="FD13" s="127"/>
      <c r="FE13" s="127"/>
      <c r="FF13" s="127"/>
      <c r="FG13" s="127"/>
      <c r="FH13" s="127"/>
      <c r="FI13" s="127"/>
      <c r="FJ13" s="127"/>
      <c r="FK13" s="127"/>
      <c r="FL13" s="127"/>
      <c r="FM13" s="127"/>
      <c r="FN13" s="127"/>
      <c r="FO13" s="127"/>
      <c r="FP13" s="127"/>
      <c r="FQ13" s="127"/>
      <c r="FR13" s="127"/>
      <c r="FS13" s="127"/>
      <c r="FT13" s="127"/>
      <c r="FU13" s="127"/>
      <c r="FV13" s="127"/>
      <c r="FW13" s="127"/>
      <c r="FX13" s="127"/>
      <c r="FY13" s="127"/>
      <c r="FZ13" s="127"/>
      <c r="GA13" s="127"/>
      <c r="GB13" s="127"/>
      <c r="GC13" s="127"/>
      <c r="GD13" s="127"/>
      <c r="GE13" s="127"/>
      <c r="GF13" s="127"/>
      <c r="GG13" s="127"/>
      <c r="GH13" s="127"/>
      <c r="GI13" s="127"/>
      <c r="GJ13" s="127"/>
      <c r="GK13" s="127"/>
      <c r="GL13" s="127"/>
      <c r="GM13" s="127"/>
      <c r="GN13" s="127"/>
      <c r="GO13" s="127"/>
      <c r="GP13" s="127"/>
      <c r="GQ13" s="127"/>
      <c r="GR13" s="127"/>
      <c r="GS13" s="127"/>
      <c r="GT13" s="127"/>
      <c r="GU13" s="127"/>
      <c r="GV13" s="127"/>
      <c r="GW13" s="127"/>
      <c r="GX13" s="127"/>
      <c r="GY13" s="127"/>
      <c r="GZ13" s="127"/>
      <c r="HA13" s="127"/>
      <c r="HB13" s="127"/>
      <c r="HC13" s="127"/>
      <c r="HD13" s="127"/>
      <c r="HE13" s="127"/>
      <c r="HF13" s="127"/>
      <c r="HG13" s="127"/>
      <c r="HH13" s="127"/>
      <c r="HI13" s="127"/>
      <c r="HJ13" s="127"/>
      <c r="HK13" s="127"/>
      <c r="HL13" s="127"/>
      <c r="HM13" s="127"/>
      <c r="HN13" s="127"/>
      <c r="HO13" s="127"/>
      <c r="HP13" s="127"/>
      <c r="HQ13" s="127"/>
      <c r="HR13" s="127"/>
      <c r="HS13" s="127"/>
      <c r="HT13" s="127"/>
      <c r="HU13" s="127"/>
      <c r="HV13" s="127"/>
      <c r="HW13" s="127"/>
      <c r="HX13" s="127"/>
      <c r="HY13" s="127"/>
      <c r="HZ13" s="127"/>
      <c r="IA13" s="127"/>
      <c r="IB13" s="127"/>
      <c r="IC13" s="127"/>
      <c r="ID13" s="127"/>
      <c r="IE13" s="127"/>
      <c r="IF13" s="127"/>
      <c r="IG13" s="127"/>
      <c r="IH13" s="127"/>
      <c r="II13" s="127"/>
      <c r="IJ13" s="127"/>
      <c r="IK13" s="127"/>
      <c r="IL13" s="127"/>
      <c r="IM13" s="127"/>
      <c r="IN13" s="127"/>
      <c r="IO13" s="127"/>
      <c r="IP13" s="127"/>
      <c r="IQ13" s="127"/>
      <c r="IR13" s="127"/>
      <c r="IS13" s="127"/>
      <c r="IT13" s="127"/>
      <c r="IU13" s="127"/>
      <c r="IV13" s="137"/>
      <c r="IW13" s="137"/>
      <c r="IX13" s="137"/>
      <c r="IY13" s="137"/>
      <c r="IZ13" s="137"/>
      <c r="JA13" s="137"/>
      <c r="JB13" s="137"/>
      <c r="JC13" s="137"/>
      <c r="JD13" s="137"/>
      <c r="JE13" s="137"/>
    </row>
    <row r="14" s="13" customFormat="1" ht="30.75" customHeight="1" spans="1:265">
      <c r="A14" s="33"/>
      <c r="B14" s="19"/>
      <c r="C14" s="19" t="s">
        <v>37</v>
      </c>
      <c r="D14" s="19" t="s">
        <v>38</v>
      </c>
      <c r="E14" s="19" t="s">
        <v>94</v>
      </c>
      <c r="F14" s="19">
        <v>59</v>
      </c>
      <c r="G14" s="19">
        <v>2</v>
      </c>
      <c r="H14" s="20" t="s">
        <v>95</v>
      </c>
      <c r="I14" s="20" t="s">
        <v>96</v>
      </c>
      <c r="J14" s="70">
        <v>0.48</v>
      </c>
      <c r="K14" s="76">
        <v>89480</v>
      </c>
      <c r="L14" s="28"/>
      <c r="M14" s="19">
        <v>0</v>
      </c>
      <c r="N14" s="19"/>
      <c r="O14" s="38" t="s">
        <v>93</v>
      </c>
      <c r="P14" s="76">
        <v>89480</v>
      </c>
      <c r="Q14" s="19">
        <v>0</v>
      </c>
      <c r="R14" s="28"/>
      <c r="S14" s="28"/>
      <c r="T14" s="19"/>
      <c r="U14" s="76">
        <v>89480</v>
      </c>
      <c r="V14" s="84">
        <v>1929.13</v>
      </c>
      <c r="W14" s="19">
        <v>0</v>
      </c>
      <c r="X14" s="19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127"/>
      <c r="CS14" s="127"/>
      <c r="CT14" s="127"/>
      <c r="CU14" s="127"/>
      <c r="CV14" s="127"/>
      <c r="CW14" s="127"/>
      <c r="CX14" s="127"/>
      <c r="CY14" s="127"/>
      <c r="CZ14" s="127"/>
      <c r="DA14" s="127"/>
      <c r="DB14" s="127"/>
      <c r="DC14" s="127"/>
      <c r="DD14" s="127"/>
      <c r="DE14" s="127"/>
      <c r="DF14" s="127"/>
      <c r="DG14" s="127"/>
      <c r="DH14" s="127"/>
      <c r="DI14" s="127"/>
      <c r="DJ14" s="127"/>
      <c r="DK14" s="127"/>
      <c r="DL14" s="127"/>
      <c r="DM14" s="127"/>
      <c r="DN14" s="127"/>
      <c r="DO14" s="127"/>
      <c r="DP14" s="127"/>
      <c r="DQ14" s="127"/>
      <c r="DR14" s="127"/>
      <c r="DS14" s="127"/>
      <c r="DT14" s="127"/>
      <c r="DU14" s="127"/>
      <c r="DV14" s="127"/>
      <c r="DW14" s="127"/>
      <c r="DX14" s="127"/>
      <c r="DY14" s="127"/>
      <c r="DZ14" s="127"/>
      <c r="EA14" s="127"/>
      <c r="EB14" s="127"/>
      <c r="EC14" s="127"/>
      <c r="ED14" s="127"/>
      <c r="EE14" s="127"/>
      <c r="EF14" s="127"/>
      <c r="EG14" s="127"/>
      <c r="EH14" s="127"/>
      <c r="EI14" s="127"/>
      <c r="EJ14" s="127"/>
      <c r="EK14" s="127"/>
      <c r="EL14" s="127"/>
      <c r="EM14" s="127"/>
      <c r="EN14" s="127"/>
      <c r="EO14" s="127"/>
      <c r="EP14" s="127"/>
      <c r="EQ14" s="127"/>
      <c r="ER14" s="127"/>
      <c r="ES14" s="127"/>
      <c r="ET14" s="127"/>
      <c r="EU14" s="127"/>
      <c r="EV14" s="127"/>
      <c r="EW14" s="127"/>
      <c r="EX14" s="127"/>
      <c r="EY14" s="127"/>
      <c r="EZ14" s="127"/>
      <c r="FA14" s="127"/>
      <c r="FB14" s="127"/>
      <c r="FC14" s="127"/>
      <c r="FD14" s="127"/>
      <c r="FE14" s="127"/>
      <c r="FF14" s="127"/>
      <c r="FG14" s="127"/>
      <c r="FH14" s="127"/>
      <c r="FI14" s="127"/>
      <c r="FJ14" s="127"/>
      <c r="FK14" s="127"/>
      <c r="FL14" s="127"/>
      <c r="FM14" s="127"/>
      <c r="FN14" s="127"/>
      <c r="FO14" s="127"/>
      <c r="FP14" s="127"/>
      <c r="FQ14" s="127"/>
      <c r="FR14" s="127"/>
      <c r="FS14" s="127"/>
      <c r="FT14" s="127"/>
      <c r="FU14" s="127"/>
      <c r="FV14" s="127"/>
      <c r="FW14" s="127"/>
      <c r="FX14" s="127"/>
      <c r="FY14" s="127"/>
      <c r="FZ14" s="127"/>
      <c r="GA14" s="127"/>
      <c r="GB14" s="127"/>
      <c r="GC14" s="127"/>
      <c r="GD14" s="127"/>
      <c r="GE14" s="127"/>
      <c r="GF14" s="127"/>
      <c r="GG14" s="127"/>
      <c r="GH14" s="127"/>
      <c r="GI14" s="127"/>
      <c r="GJ14" s="127"/>
      <c r="GK14" s="127"/>
      <c r="GL14" s="127"/>
      <c r="GM14" s="127"/>
      <c r="GN14" s="127"/>
      <c r="GO14" s="127"/>
      <c r="GP14" s="127"/>
      <c r="GQ14" s="127"/>
      <c r="GR14" s="127"/>
      <c r="GS14" s="127"/>
      <c r="GT14" s="127"/>
      <c r="GU14" s="127"/>
      <c r="GV14" s="127"/>
      <c r="GW14" s="127"/>
      <c r="GX14" s="127"/>
      <c r="GY14" s="127"/>
      <c r="GZ14" s="127"/>
      <c r="HA14" s="127"/>
      <c r="HB14" s="127"/>
      <c r="HC14" s="127"/>
      <c r="HD14" s="127"/>
      <c r="HE14" s="127"/>
      <c r="HF14" s="127"/>
      <c r="HG14" s="127"/>
      <c r="HH14" s="127"/>
      <c r="HI14" s="127"/>
      <c r="HJ14" s="127"/>
      <c r="HK14" s="127"/>
      <c r="HL14" s="127"/>
      <c r="HM14" s="127"/>
      <c r="HN14" s="127"/>
      <c r="HO14" s="127"/>
      <c r="HP14" s="127"/>
      <c r="HQ14" s="127"/>
      <c r="HR14" s="127"/>
      <c r="HS14" s="127"/>
      <c r="HT14" s="127"/>
      <c r="HU14" s="127"/>
      <c r="HV14" s="127"/>
      <c r="HW14" s="127"/>
      <c r="HX14" s="127"/>
      <c r="HY14" s="127"/>
      <c r="HZ14" s="127"/>
      <c r="IA14" s="127"/>
      <c r="IB14" s="127"/>
      <c r="IC14" s="127"/>
      <c r="ID14" s="127"/>
      <c r="IE14" s="127"/>
      <c r="IF14" s="127"/>
      <c r="IG14" s="127"/>
      <c r="IH14" s="127"/>
      <c r="II14" s="127"/>
      <c r="IJ14" s="127"/>
      <c r="IK14" s="127"/>
      <c r="IL14" s="127"/>
      <c r="IM14" s="127"/>
      <c r="IN14" s="127"/>
      <c r="IO14" s="127"/>
      <c r="IP14" s="127"/>
      <c r="IQ14" s="127"/>
      <c r="IR14" s="127"/>
      <c r="IS14" s="127"/>
      <c r="IT14" s="127"/>
      <c r="IU14" s="127"/>
      <c r="IV14" s="137"/>
      <c r="IW14" s="137"/>
      <c r="IX14" s="137"/>
      <c r="IY14" s="137"/>
      <c r="IZ14" s="137"/>
      <c r="JA14" s="137"/>
      <c r="JB14" s="137"/>
      <c r="JC14" s="137"/>
      <c r="JD14" s="137"/>
      <c r="JE14" s="137"/>
    </row>
    <row r="15" s="13" customFormat="1" ht="30.75" customHeight="1" spans="1:265">
      <c r="A15" s="33"/>
      <c r="B15" s="19"/>
      <c r="C15" s="19" t="s">
        <v>37</v>
      </c>
      <c r="D15" s="19" t="s">
        <v>38</v>
      </c>
      <c r="E15" s="19" t="s">
        <v>97</v>
      </c>
      <c r="F15" s="19">
        <v>125</v>
      </c>
      <c r="G15" s="19">
        <v>2</v>
      </c>
      <c r="H15" s="20" t="s">
        <v>98</v>
      </c>
      <c r="I15" s="20" t="s">
        <v>99</v>
      </c>
      <c r="J15" s="70">
        <v>0.51</v>
      </c>
      <c r="K15" s="76">
        <v>74800</v>
      </c>
      <c r="L15" s="28"/>
      <c r="M15" s="19">
        <v>74800</v>
      </c>
      <c r="N15" s="19" t="s">
        <v>100</v>
      </c>
      <c r="O15" s="38" t="s">
        <v>93</v>
      </c>
      <c r="P15" s="76">
        <v>74800</v>
      </c>
      <c r="Q15" s="19">
        <v>0</v>
      </c>
      <c r="R15" s="28"/>
      <c r="S15" s="28"/>
      <c r="T15" s="19"/>
      <c r="U15" s="84">
        <v>74800</v>
      </c>
      <c r="V15" s="84">
        <v>951.5</v>
      </c>
      <c r="W15" s="19">
        <v>0</v>
      </c>
      <c r="X15" s="19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7"/>
      <c r="CK15" s="127"/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7"/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7"/>
      <c r="DM15" s="127"/>
      <c r="DN15" s="127"/>
      <c r="DO15" s="127"/>
      <c r="DP15" s="127"/>
      <c r="DQ15" s="127"/>
      <c r="DR15" s="127"/>
      <c r="DS15" s="127"/>
      <c r="DT15" s="127"/>
      <c r="DU15" s="127"/>
      <c r="DV15" s="127"/>
      <c r="DW15" s="127"/>
      <c r="DX15" s="127"/>
      <c r="DY15" s="127"/>
      <c r="DZ15" s="127"/>
      <c r="EA15" s="127"/>
      <c r="EB15" s="127"/>
      <c r="EC15" s="127"/>
      <c r="ED15" s="127"/>
      <c r="EE15" s="127"/>
      <c r="EF15" s="127"/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/>
      <c r="ER15" s="127"/>
      <c r="ES15" s="127"/>
      <c r="ET15" s="127"/>
      <c r="EU15" s="127"/>
      <c r="EV15" s="127"/>
      <c r="EW15" s="127"/>
      <c r="EX15" s="127"/>
      <c r="EY15" s="127"/>
      <c r="EZ15" s="127"/>
      <c r="FA15" s="127"/>
      <c r="FB15" s="127"/>
      <c r="FC15" s="127"/>
      <c r="FD15" s="127"/>
      <c r="FE15" s="127"/>
      <c r="FF15" s="127"/>
      <c r="FG15" s="127"/>
      <c r="FH15" s="127"/>
      <c r="FI15" s="127"/>
      <c r="FJ15" s="127"/>
      <c r="FK15" s="127"/>
      <c r="FL15" s="127"/>
      <c r="FM15" s="127"/>
      <c r="FN15" s="127"/>
      <c r="FO15" s="127"/>
      <c r="FP15" s="127"/>
      <c r="FQ15" s="127"/>
      <c r="FR15" s="127"/>
      <c r="FS15" s="127"/>
      <c r="FT15" s="127"/>
      <c r="FU15" s="127"/>
      <c r="FV15" s="127"/>
      <c r="FW15" s="127"/>
      <c r="FX15" s="127"/>
      <c r="FY15" s="127"/>
      <c r="FZ15" s="127"/>
      <c r="GA15" s="127"/>
      <c r="GB15" s="127"/>
      <c r="GC15" s="127"/>
      <c r="GD15" s="127"/>
      <c r="GE15" s="127"/>
      <c r="GF15" s="127"/>
      <c r="GG15" s="127"/>
      <c r="GH15" s="127"/>
      <c r="GI15" s="127"/>
      <c r="GJ15" s="127"/>
      <c r="GK15" s="127"/>
      <c r="GL15" s="127"/>
      <c r="GM15" s="127"/>
      <c r="GN15" s="127"/>
      <c r="GO15" s="127"/>
      <c r="GP15" s="127"/>
      <c r="GQ15" s="127"/>
      <c r="GR15" s="127"/>
      <c r="GS15" s="127"/>
      <c r="GT15" s="127"/>
      <c r="GU15" s="127"/>
      <c r="GV15" s="127"/>
      <c r="GW15" s="127"/>
      <c r="GX15" s="127"/>
      <c r="GY15" s="127"/>
      <c r="GZ15" s="127"/>
      <c r="HA15" s="127"/>
      <c r="HB15" s="127"/>
      <c r="HC15" s="127"/>
      <c r="HD15" s="127"/>
      <c r="HE15" s="127"/>
      <c r="HF15" s="127"/>
      <c r="HG15" s="127"/>
      <c r="HH15" s="127"/>
      <c r="HI15" s="127"/>
      <c r="HJ15" s="127"/>
      <c r="HK15" s="127"/>
      <c r="HL15" s="127"/>
      <c r="HM15" s="127"/>
      <c r="HN15" s="127"/>
      <c r="HO15" s="127"/>
      <c r="HP15" s="127"/>
      <c r="HQ15" s="127"/>
      <c r="HR15" s="127"/>
      <c r="HS15" s="127"/>
      <c r="HT15" s="127"/>
      <c r="HU15" s="127"/>
      <c r="HV15" s="127"/>
      <c r="HW15" s="127"/>
      <c r="HX15" s="127"/>
      <c r="HY15" s="127"/>
      <c r="HZ15" s="127"/>
      <c r="IA15" s="127"/>
      <c r="IB15" s="127"/>
      <c r="IC15" s="127"/>
      <c r="ID15" s="127"/>
      <c r="IE15" s="127"/>
      <c r="IF15" s="127"/>
      <c r="IG15" s="127"/>
      <c r="IH15" s="127"/>
      <c r="II15" s="127"/>
      <c r="IJ15" s="127"/>
      <c r="IK15" s="127"/>
      <c r="IL15" s="127"/>
      <c r="IM15" s="127"/>
      <c r="IN15" s="127"/>
      <c r="IO15" s="127"/>
      <c r="IP15" s="127"/>
      <c r="IQ15" s="127"/>
      <c r="IR15" s="127"/>
      <c r="IS15" s="127"/>
      <c r="IT15" s="127"/>
      <c r="IU15" s="127"/>
      <c r="IV15" s="137"/>
      <c r="IW15" s="137"/>
      <c r="IX15" s="137"/>
      <c r="IY15" s="137"/>
      <c r="IZ15" s="137"/>
      <c r="JA15" s="137"/>
      <c r="JB15" s="137"/>
      <c r="JC15" s="137"/>
      <c r="JD15" s="137"/>
      <c r="JE15" s="137"/>
    </row>
    <row r="16" s="13" customFormat="1" ht="54" customHeight="1" spans="1:265">
      <c r="A16" s="33"/>
      <c r="B16" s="19"/>
      <c r="C16" s="19" t="s">
        <v>37</v>
      </c>
      <c r="D16" s="19" t="s">
        <v>38</v>
      </c>
      <c r="E16" s="19" t="s">
        <v>101</v>
      </c>
      <c r="F16" s="19">
        <v>210</v>
      </c>
      <c r="G16" s="19">
        <v>5</v>
      </c>
      <c r="H16" s="20" t="s">
        <v>102</v>
      </c>
      <c r="I16" s="20" t="s">
        <v>103</v>
      </c>
      <c r="J16" s="70">
        <v>0.5</v>
      </c>
      <c r="K16" s="76">
        <v>250800</v>
      </c>
      <c r="L16" s="28"/>
      <c r="M16" s="19"/>
      <c r="N16" s="19"/>
      <c r="O16" s="35"/>
      <c r="P16" s="76">
        <v>250800</v>
      </c>
      <c r="Q16" s="19">
        <v>0</v>
      </c>
      <c r="R16" s="28"/>
      <c r="S16" s="28"/>
      <c r="T16" s="19"/>
      <c r="U16" s="84">
        <v>250800</v>
      </c>
      <c r="V16" s="84">
        <v>4329.83</v>
      </c>
      <c r="W16" s="19">
        <v>0</v>
      </c>
      <c r="X16" s="19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7"/>
      <c r="DM16" s="127"/>
      <c r="DN16" s="127"/>
      <c r="DO16" s="127"/>
      <c r="DP16" s="127"/>
      <c r="DQ16" s="127"/>
      <c r="DR16" s="127"/>
      <c r="DS16" s="127"/>
      <c r="DT16" s="127"/>
      <c r="DU16" s="127"/>
      <c r="DV16" s="127"/>
      <c r="DW16" s="127"/>
      <c r="DX16" s="127"/>
      <c r="DY16" s="127"/>
      <c r="DZ16" s="127"/>
      <c r="EA16" s="127"/>
      <c r="EB16" s="127"/>
      <c r="EC16" s="127"/>
      <c r="ED16" s="127"/>
      <c r="EE16" s="127"/>
      <c r="EF16" s="127"/>
      <c r="EG16" s="127"/>
      <c r="EH16" s="127"/>
      <c r="EI16" s="127"/>
      <c r="EJ16" s="127"/>
      <c r="EK16" s="127"/>
      <c r="EL16" s="127"/>
      <c r="EM16" s="127"/>
      <c r="EN16" s="127"/>
      <c r="EO16" s="127"/>
      <c r="EP16" s="127"/>
      <c r="EQ16" s="127"/>
      <c r="ER16" s="127"/>
      <c r="ES16" s="127"/>
      <c r="ET16" s="127"/>
      <c r="EU16" s="127"/>
      <c r="EV16" s="127"/>
      <c r="EW16" s="127"/>
      <c r="EX16" s="127"/>
      <c r="EY16" s="127"/>
      <c r="EZ16" s="127"/>
      <c r="FA16" s="127"/>
      <c r="FB16" s="127"/>
      <c r="FC16" s="127"/>
      <c r="FD16" s="127"/>
      <c r="FE16" s="127"/>
      <c r="FF16" s="127"/>
      <c r="FG16" s="127"/>
      <c r="FH16" s="127"/>
      <c r="FI16" s="127"/>
      <c r="FJ16" s="127"/>
      <c r="FK16" s="127"/>
      <c r="FL16" s="127"/>
      <c r="FM16" s="127"/>
      <c r="FN16" s="127"/>
      <c r="FO16" s="127"/>
      <c r="FP16" s="127"/>
      <c r="FQ16" s="127"/>
      <c r="FR16" s="127"/>
      <c r="FS16" s="127"/>
      <c r="FT16" s="127"/>
      <c r="FU16" s="127"/>
      <c r="FV16" s="127"/>
      <c r="FW16" s="127"/>
      <c r="FX16" s="127"/>
      <c r="FY16" s="127"/>
      <c r="FZ16" s="127"/>
      <c r="GA16" s="127"/>
      <c r="GB16" s="127"/>
      <c r="GC16" s="127"/>
      <c r="GD16" s="127"/>
      <c r="GE16" s="127"/>
      <c r="GF16" s="127"/>
      <c r="GG16" s="127"/>
      <c r="GH16" s="127"/>
      <c r="GI16" s="127"/>
      <c r="GJ16" s="127"/>
      <c r="GK16" s="127"/>
      <c r="GL16" s="127"/>
      <c r="GM16" s="127"/>
      <c r="GN16" s="127"/>
      <c r="GO16" s="127"/>
      <c r="GP16" s="127"/>
      <c r="GQ16" s="127"/>
      <c r="GR16" s="127"/>
      <c r="GS16" s="127"/>
      <c r="GT16" s="127"/>
      <c r="GU16" s="127"/>
      <c r="GV16" s="127"/>
      <c r="GW16" s="127"/>
      <c r="GX16" s="127"/>
      <c r="GY16" s="127"/>
      <c r="GZ16" s="127"/>
      <c r="HA16" s="127"/>
      <c r="HB16" s="127"/>
      <c r="HC16" s="127"/>
      <c r="HD16" s="127"/>
      <c r="HE16" s="127"/>
      <c r="HF16" s="127"/>
      <c r="HG16" s="127"/>
      <c r="HH16" s="127"/>
      <c r="HI16" s="127"/>
      <c r="HJ16" s="127"/>
      <c r="HK16" s="127"/>
      <c r="HL16" s="127"/>
      <c r="HM16" s="127"/>
      <c r="HN16" s="127"/>
      <c r="HO16" s="127"/>
      <c r="HP16" s="127"/>
      <c r="HQ16" s="127"/>
      <c r="HR16" s="127"/>
      <c r="HS16" s="127"/>
      <c r="HT16" s="127"/>
      <c r="HU16" s="127"/>
      <c r="HV16" s="127"/>
      <c r="HW16" s="127"/>
      <c r="HX16" s="127"/>
      <c r="HY16" s="127"/>
      <c r="HZ16" s="127"/>
      <c r="IA16" s="127"/>
      <c r="IB16" s="127"/>
      <c r="IC16" s="127"/>
      <c r="ID16" s="127"/>
      <c r="IE16" s="127"/>
      <c r="IF16" s="127"/>
      <c r="IG16" s="127"/>
      <c r="IH16" s="127"/>
      <c r="II16" s="127"/>
      <c r="IJ16" s="127"/>
      <c r="IK16" s="127"/>
      <c r="IL16" s="127"/>
      <c r="IM16" s="127"/>
      <c r="IN16" s="127"/>
      <c r="IO16" s="127"/>
      <c r="IP16" s="127"/>
      <c r="IQ16" s="127"/>
      <c r="IR16" s="127"/>
      <c r="IS16" s="127"/>
      <c r="IT16" s="127"/>
      <c r="IU16" s="127"/>
      <c r="IV16" s="137"/>
      <c r="IW16" s="137"/>
      <c r="IX16" s="137"/>
      <c r="IY16" s="137"/>
      <c r="IZ16" s="137"/>
      <c r="JA16" s="137"/>
      <c r="JB16" s="137"/>
      <c r="JC16" s="137"/>
      <c r="JD16" s="137"/>
      <c r="JE16" s="137"/>
    </row>
    <row r="17" s="13" customFormat="1" ht="54" customHeight="1" spans="1:265">
      <c r="A17" s="33"/>
      <c r="B17" s="19"/>
      <c r="C17" s="19" t="s">
        <v>37</v>
      </c>
      <c r="D17" s="19" t="s">
        <v>38</v>
      </c>
      <c r="E17" s="19" t="s">
        <v>104</v>
      </c>
      <c r="F17" s="19">
        <v>10</v>
      </c>
      <c r="G17" s="19"/>
      <c r="H17" s="20"/>
      <c r="I17" s="20" t="s">
        <v>105</v>
      </c>
      <c r="J17" s="70"/>
      <c r="K17" s="76"/>
      <c r="L17" s="28"/>
      <c r="M17" s="19"/>
      <c r="N17" s="19"/>
      <c r="O17" s="35"/>
      <c r="P17" s="76"/>
      <c r="Q17" s="19"/>
      <c r="R17" s="28"/>
      <c r="S17" s="28"/>
      <c r="T17" s="19"/>
      <c r="U17" s="84"/>
      <c r="V17" s="84"/>
      <c r="W17" s="19"/>
      <c r="X17" s="19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7"/>
      <c r="DM17" s="127"/>
      <c r="DN17" s="127"/>
      <c r="DO17" s="127"/>
      <c r="DP17" s="127"/>
      <c r="DQ17" s="127"/>
      <c r="DR17" s="127"/>
      <c r="DS17" s="127"/>
      <c r="DT17" s="127"/>
      <c r="DU17" s="127"/>
      <c r="DV17" s="127"/>
      <c r="DW17" s="127"/>
      <c r="DX17" s="127"/>
      <c r="DY17" s="127"/>
      <c r="DZ17" s="127"/>
      <c r="EA17" s="127"/>
      <c r="EB17" s="127"/>
      <c r="EC17" s="127"/>
      <c r="ED17" s="127"/>
      <c r="EE17" s="127"/>
      <c r="EF17" s="127"/>
      <c r="EG17" s="127"/>
      <c r="EH17" s="127"/>
      <c r="EI17" s="127"/>
      <c r="EJ17" s="127"/>
      <c r="EK17" s="127"/>
      <c r="EL17" s="127"/>
      <c r="EM17" s="127"/>
      <c r="EN17" s="127"/>
      <c r="EO17" s="127"/>
      <c r="EP17" s="127"/>
      <c r="EQ17" s="127"/>
      <c r="ER17" s="127"/>
      <c r="ES17" s="127"/>
      <c r="ET17" s="127"/>
      <c r="EU17" s="127"/>
      <c r="EV17" s="127"/>
      <c r="EW17" s="127"/>
      <c r="EX17" s="127"/>
      <c r="EY17" s="127"/>
      <c r="EZ17" s="127"/>
      <c r="FA17" s="127"/>
      <c r="FB17" s="127"/>
      <c r="FC17" s="127"/>
      <c r="FD17" s="127"/>
      <c r="FE17" s="127"/>
      <c r="FF17" s="127"/>
      <c r="FG17" s="127"/>
      <c r="FH17" s="127"/>
      <c r="FI17" s="127"/>
      <c r="FJ17" s="127"/>
      <c r="FK17" s="127"/>
      <c r="FL17" s="127"/>
      <c r="FM17" s="127"/>
      <c r="FN17" s="127"/>
      <c r="FO17" s="127"/>
      <c r="FP17" s="127"/>
      <c r="FQ17" s="127"/>
      <c r="FR17" s="127"/>
      <c r="FS17" s="127"/>
      <c r="FT17" s="127"/>
      <c r="FU17" s="127"/>
      <c r="FV17" s="127"/>
      <c r="FW17" s="127"/>
      <c r="FX17" s="127"/>
      <c r="FY17" s="127"/>
      <c r="FZ17" s="127"/>
      <c r="GA17" s="127"/>
      <c r="GB17" s="127"/>
      <c r="GC17" s="127"/>
      <c r="GD17" s="127"/>
      <c r="GE17" s="127"/>
      <c r="GF17" s="127"/>
      <c r="GG17" s="127"/>
      <c r="GH17" s="127"/>
      <c r="GI17" s="127"/>
      <c r="GJ17" s="127"/>
      <c r="GK17" s="127"/>
      <c r="GL17" s="127"/>
      <c r="GM17" s="127"/>
      <c r="GN17" s="127"/>
      <c r="GO17" s="127"/>
      <c r="GP17" s="127"/>
      <c r="GQ17" s="127"/>
      <c r="GR17" s="127"/>
      <c r="GS17" s="127"/>
      <c r="GT17" s="127"/>
      <c r="GU17" s="127"/>
      <c r="GV17" s="127"/>
      <c r="GW17" s="127"/>
      <c r="GX17" s="127"/>
      <c r="GY17" s="127"/>
      <c r="GZ17" s="127"/>
      <c r="HA17" s="127"/>
      <c r="HB17" s="127"/>
      <c r="HC17" s="127"/>
      <c r="HD17" s="127"/>
      <c r="HE17" s="127"/>
      <c r="HF17" s="127"/>
      <c r="HG17" s="127"/>
      <c r="HH17" s="127"/>
      <c r="HI17" s="127"/>
      <c r="HJ17" s="127"/>
      <c r="HK17" s="127"/>
      <c r="HL17" s="127"/>
      <c r="HM17" s="127"/>
      <c r="HN17" s="127"/>
      <c r="HO17" s="127"/>
      <c r="HP17" s="127"/>
      <c r="HQ17" s="127"/>
      <c r="HR17" s="127"/>
      <c r="HS17" s="127"/>
      <c r="HT17" s="127"/>
      <c r="HU17" s="127"/>
      <c r="HV17" s="127"/>
      <c r="HW17" s="127"/>
      <c r="HX17" s="127"/>
      <c r="HY17" s="127"/>
      <c r="HZ17" s="127"/>
      <c r="IA17" s="127"/>
      <c r="IB17" s="127"/>
      <c r="IC17" s="127"/>
      <c r="ID17" s="127"/>
      <c r="IE17" s="127"/>
      <c r="IF17" s="127"/>
      <c r="IG17" s="127"/>
      <c r="IH17" s="127"/>
      <c r="II17" s="127"/>
      <c r="IJ17" s="127"/>
      <c r="IK17" s="127"/>
      <c r="IL17" s="127"/>
      <c r="IM17" s="127"/>
      <c r="IN17" s="127"/>
      <c r="IO17" s="127"/>
      <c r="IP17" s="127"/>
      <c r="IQ17" s="127"/>
      <c r="IR17" s="127"/>
      <c r="IS17" s="127"/>
      <c r="IT17" s="127"/>
      <c r="IU17" s="127"/>
      <c r="IV17" s="137"/>
      <c r="IW17" s="137"/>
      <c r="IX17" s="137"/>
      <c r="IY17" s="137"/>
      <c r="IZ17" s="137"/>
      <c r="JA17" s="137"/>
      <c r="JB17" s="137"/>
      <c r="JC17" s="137"/>
      <c r="JD17" s="137"/>
      <c r="JE17" s="137"/>
    </row>
    <row r="18" s="13" customFormat="1" ht="54" customHeight="1" spans="1:265">
      <c r="A18" s="33"/>
      <c r="B18" s="19"/>
      <c r="C18" s="19"/>
      <c r="D18" s="19" t="s">
        <v>106</v>
      </c>
      <c r="E18" s="19">
        <v>2017.8</v>
      </c>
      <c r="F18" s="19">
        <v>253</v>
      </c>
      <c r="G18" s="19"/>
      <c r="H18" s="20"/>
      <c r="I18" s="20"/>
      <c r="J18" s="70"/>
      <c r="K18" s="77">
        <v>140100</v>
      </c>
      <c r="L18" s="28"/>
      <c r="M18" s="77">
        <v>140100</v>
      </c>
      <c r="N18" s="19" t="s">
        <v>107</v>
      </c>
      <c r="O18" s="35"/>
      <c r="P18" s="76"/>
      <c r="Q18" s="19">
        <v>140100</v>
      </c>
      <c r="R18" s="28"/>
      <c r="S18" s="28"/>
      <c r="T18" s="19"/>
      <c r="U18" s="19">
        <v>140100</v>
      </c>
      <c r="V18" s="84"/>
      <c r="W18" s="19"/>
      <c r="X18" s="19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7"/>
      <c r="BE18" s="127"/>
      <c r="BF18" s="127"/>
      <c r="BG18" s="127"/>
      <c r="BH18" s="127"/>
      <c r="BI18" s="127"/>
      <c r="BJ18" s="127"/>
      <c r="BK18" s="127"/>
      <c r="BL18" s="127"/>
      <c r="BM18" s="127"/>
      <c r="BN18" s="127"/>
      <c r="BO18" s="127"/>
      <c r="BP18" s="127"/>
      <c r="BQ18" s="127"/>
      <c r="BR18" s="127"/>
      <c r="BS18" s="127"/>
      <c r="BT18" s="127"/>
      <c r="BU18" s="127"/>
      <c r="BV18" s="127"/>
      <c r="BW18" s="127"/>
      <c r="BX18" s="127"/>
      <c r="BY18" s="127"/>
      <c r="BZ18" s="127"/>
      <c r="CA18" s="127"/>
      <c r="CB18" s="127"/>
      <c r="CC18" s="127"/>
      <c r="CD18" s="127"/>
      <c r="CE18" s="127"/>
      <c r="CF18" s="127"/>
      <c r="CG18" s="127"/>
      <c r="CH18" s="127"/>
      <c r="CI18" s="127"/>
      <c r="CJ18" s="127"/>
      <c r="CK18" s="127"/>
      <c r="CL18" s="127"/>
      <c r="CM18" s="127"/>
      <c r="CN18" s="127"/>
      <c r="CO18" s="127"/>
      <c r="CP18" s="127"/>
      <c r="CQ18" s="127"/>
      <c r="CR18" s="127"/>
      <c r="CS18" s="127"/>
      <c r="CT18" s="127"/>
      <c r="CU18" s="127"/>
      <c r="CV18" s="127"/>
      <c r="CW18" s="127"/>
      <c r="CX18" s="127"/>
      <c r="CY18" s="127"/>
      <c r="CZ18" s="127"/>
      <c r="DA18" s="127"/>
      <c r="DB18" s="127"/>
      <c r="DC18" s="127"/>
      <c r="DD18" s="127"/>
      <c r="DE18" s="127"/>
      <c r="DF18" s="127"/>
      <c r="DG18" s="127"/>
      <c r="DH18" s="127"/>
      <c r="DI18" s="127"/>
      <c r="DJ18" s="127"/>
      <c r="DK18" s="127"/>
      <c r="DL18" s="127"/>
      <c r="DM18" s="127"/>
      <c r="DN18" s="127"/>
      <c r="DO18" s="127"/>
      <c r="DP18" s="127"/>
      <c r="DQ18" s="127"/>
      <c r="DR18" s="127"/>
      <c r="DS18" s="127"/>
      <c r="DT18" s="127"/>
      <c r="DU18" s="127"/>
      <c r="DV18" s="127"/>
      <c r="DW18" s="127"/>
      <c r="DX18" s="127"/>
      <c r="DY18" s="127"/>
      <c r="DZ18" s="127"/>
      <c r="EA18" s="127"/>
      <c r="EB18" s="127"/>
      <c r="EC18" s="127"/>
      <c r="ED18" s="127"/>
      <c r="EE18" s="127"/>
      <c r="EF18" s="127"/>
      <c r="EG18" s="127"/>
      <c r="EH18" s="127"/>
      <c r="EI18" s="127"/>
      <c r="EJ18" s="127"/>
      <c r="EK18" s="127"/>
      <c r="EL18" s="127"/>
      <c r="EM18" s="127"/>
      <c r="EN18" s="127"/>
      <c r="EO18" s="127"/>
      <c r="EP18" s="127"/>
      <c r="EQ18" s="127"/>
      <c r="ER18" s="127"/>
      <c r="ES18" s="127"/>
      <c r="ET18" s="127"/>
      <c r="EU18" s="127"/>
      <c r="EV18" s="127"/>
      <c r="EW18" s="127"/>
      <c r="EX18" s="127"/>
      <c r="EY18" s="127"/>
      <c r="EZ18" s="127"/>
      <c r="FA18" s="127"/>
      <c r="FB18" s="127"/>
      <c r="FC18" s="127"/>
      <c r="FD18" s="127"/>
      <c r="FE18" s="127"/>
      <c r="FF18" s="127"/>
      <c r="FG18" s="127"/>
      <c r="FH18" s="127"/>
      <c r="FI18" s="127"/>
      <c r="FJ18" s="127"/>
      <c r="FK18" s="127"/>
      <c r="FL18" s="127"/>
      <c r="FM18" s="127"/>
      <c r="FN18" s="127"/>
      <c r="FO18" s="127"/>
      <c r="FP18" s="127"/>
      <c r="FQ18" s="127"/>
      <c r="FR18" s="127"/>
      <c r="FS18" s="127"/>
      <c r="FT18" s="127"/>
      <c r="FU18" s="127"/>
      <c r="FV18" s="127"/>
      <c r="FW18" s="127"/>
      <c r="FX18" s="127"/>
      <c r="FY18" s="127"/>
      <c r="FZ18" s="127"/>
      <c r="GA18" s="127"/>
      <c r="GB18" s="127"/>
      <c r="GC18" s="127"/>
      <c r="GD18" s="127"/>
      <c r="GE18" s="127"/>
      <c r="GF18" s="127"/>
      <c r="GG18" s="127"/>
      <c r="GH18" s="127"/>
      <c r="GI18" s="127"/>
      <c r="GJ18" s="127"/>
      <c r="GK18" s="127"/>
      <c r="GL18" s="127"/>
      <c r="GM18" s="127"/>
      <c r="GN18" s="127"/>
      <c r="GO18" s="127"/>
      <c r="GP18" s="127"/>
      <c r="GQ18" s="127"/>
      <c r="GR18" s="127"/>
      <c r="GS18" s="127"/>
      <c r="GT18" s="127"/>
      <c r="GU18" s="127"/>
      <c r="GV18" s="127"/>
      <c r="GW18" s="127"/>
      <c r="GX18" s="127"/>
      <c r="GY18" s="127"/>
      <c r="GZ18" s="127"/>
      <c r="HA18" s="127"/>
      <c r="HB18" s="127"/>
      <c r="HC18" s="127"/>
      <c r="HD18" s="127"/>
      <c r="HE18" s="127"/>
      <c r="HF18" s="127"/>
      <c r="HG18" s="127"/>
      <c r="HH18" s="127"/>
      <c r="HI18" s="127"/>
      <c r="HJ18" s="127"/>
      <c r="HK18" s="127"/>
      <c r="HL18" s="127"/>
      <c r="HM18" s="127"/>
      <c r="HN18" s="127"/>
      <c r="HO18" s="127"/>
      <c r="HP18" s="127"/>
      <c r="HQ18" s="127"/>
      <c r="HR18" s="127"/>
      <c r="HS18" s="127"/>
      <c r="HT18" s="127"/>
      <c r="HU18" s="127"/>
      <c r="HV18" s="127"/>
      <c r="HW18" s="127"/>
      <c r="HX18" s="127"/>
      <c r="HY18" s="127"/>
      <c r="HZ18" s="127"/>
      <c r="IA18" s="127"/>
      <c r="IB18" s="127"/>
      <c r="IC18" s="127"/>
      <c r="ID18" s="127"/>
      <c r="IE18" s="127"/>
      <c r="IF18" s="127"/>
      <c r="IG18" s="127"/>
      <c r="IH18" s="127"/>
      <c r="II18" s="127"/>
      <c r="IJ18" s="127"/>
      <c r="IK18" s="127"/>
      <c r="IL18" s="127"/>
      <c r="IM18" s="127"/>
      <c r="IN18" s="127"/>
      <c r="IO18" s="127"/>
      <c r="IP18" s="127"/>
      <c r="IQ18" s="127"/>
      <c r="IR18" s="127"/>
      <c r="IS18" s="127"/>
      <c r="IT18" s="127"/>
      <c r="IU18" s="127"/>
      <c r="IV18" s="137"/>
      <c r="IW18" s="137"/>
      <c r="IX18" s="137"/>
      <c r="IY18" s="137"/>
      <c r="IZ18" s="137"/>
      <c r="JA18" s="137"/>
      <c r="JB18" s="137"/>
      <c r="JC18" s="137"/>
      <c r="JD18" s="137"/>
      <c r="JE18" s="137"/>
    </row>
    <row r="19" s="13" customFormat="1" ht="54" customHeight="1" spans="1:265">
      <c r="A19" s="33"/>
      <c r="B19" s="19"/>
      <c r="C19" s="19"/>
      <c r="D19" s="19" t="s">
        <v>108</v>
      </c>
      <c r="E19" s="19">
        <v>2017.8</v>
      </c>
      <c r="F19" s="19">
        <v>70</v>
      </c>
      <c r="G19" s="19"/>
      <c r="H19" s="20"/>
      <c r="I19" s="20"/>
      <c r="J19" s="70"/>
      <c r="K19" s="76"/>
      <c r="L19" s="28"/>
      <c r="M19" s="19"/>
      <c r="N19" s="19"/>
      <c r="O19" s="35"/>
      <c r="P19" s="76"/>
      <c r="Q19" s="19"/>
      <c r="R19" s="28"/>
      <c r="S19" s="28"/>
      <c r="T19" s="19"/>
      <c r="U19" s="84"/>
      <c r="V19" s="84"/>
      <c r="W19" s="19"/>
      <c r="X19" s="19"/>
      <c r="Y19" s="127"/>
      <c r="Z19" s="127"/>
      <c r="AA19" s="127"/>
      <c r="AB19" s="127"/>
      <c r="AC19" s="127"/>
      <c r="AD19" s="127"/>
      <c r="AE19" s="127"/>
      <c r="AF19" s="127"/>
      <c r="AG19" s="127"/>
      <c r="AH19" s="127"/>
      <c r="AI19" s="127"/>
      <c r="AJ19" s="127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127"/>
      <c r="BC19" s="127"/>
      <c r="BD19" s="127"/>
      <c r="BE19" s="127"/>
      <c r="BF19" s="127"/>
      <c r="BG19" s="127"/>
      <c r="BH19" s="127"/>
      <c r="BI19" s="127"/>
      <c r="BJ19" s="127"/>
      <c r="BK19" s="127"/>
      <c r="BL19" s="127"/>
      <c r="BM19" s="127"/>
      <c r="BN19" s="127"/>
      <c r="BO19" s="127"/>
      <c r="BP19" s="127"/>
      <c r="BQ19" s="127"/>
      <c r="BR19" s="127"/>
      <c r="BS19" s="127"/>
      <c r="BT19" s="127"/>
      <c r="BU19" s="127"/>
      <c r="BV19" s="127"/>
      <c r="BW19" s="127"/>
      <c r="BX19" s="127"/>
      <c r="BY19" s="127"/>
      <c r="BZ19" s="127"/>
      <c r="CA19" s="127"/>
      <c r="CB19" s="127"/>
      <c r="CC19" s="127"/>
      <c r="CD19" s="127"/>
      <c r="CE19" s="127"/>
      <c r="CF19" s="127"/>
      <c r="CG19" s="127"/>
      <c r="CH19" s="127"/>
      <c r="CI19" s="127"/>
      <c r="CJ19" s="127"/>
      <c r="CK19" s="127"/>
      <c r="CL19" s="127"/>
      <c r="CM19" s="127"/>
      <c r="CN19" s="127"/>
      <c r="CO19" s="127"/>
      <c r="CP19" s="127"/>
      <c r="CQ19" s="127"/>
      <c r="CR19" s="127"/>
      <c r="CS19" s="127"/>
      <c r="CT19" s="127"/>
      <c r="CU19" s="127"/>
      <c r="CV19" s="127"/>
      <c r="CW19" s="127"/>
      <c r="CX19" s="127"/>
      <c r="CY19" s="127"/>
      <c r="CZ19" s="127"/>
      <c r="DA19" s="127"/>
      <c r="DB19" s="127"/>
      <c r="DC19" s="127"/>
      <c r="DD19" s="127"/>
      <c r="DE19" s="127"/>
      <c r="DF19" s="127"/>
      <c r="DG19" s="127"/>
      <c r="DH19" s="127"/>
      <c r="DI19" s="127"/>
      <c r="DJ19" s="127"/>
      <c r="DK19" s="127"/>
      <c r="DL19" s="127"/>
      <c r="DM19" s="127"/>
      <c r="DN19" s="127"/>
      <c r="DO19" s="127"/>
      <c r="DP19" s="127"/>
      <c r="DQ19" s="127"/>
      <c r="DR19" s="127"/>
      <c r="DS19" s="127"/>
      <c r="DT19" s="127"/>
      <c r="DU19" s="127"/>
      <c r="DV19" s="127"/>
      <c r="DW19" s="127"/>
      <c r="DX19" s="127"/>
      <c r="DY19" s="127"/>
      <c r="DZ19" s="127"/>
      <c r="EA19" s="127"/>
      <c r="EB19" s="127"/>
      <c r="EC19" s="127"/>
      <c r="ED19" s="127"/>
      <c r="EE19" s="127"/>
      <c r="EF19" s="127"/>
      <c r="EG19" s="127"/>
      <c r="EH19" s="127"/>
      <c r="EI19" s="127"/>
      <c r="EJ19" s="127"/>
      <c r="EK19" s="127"/>
      <c r="EL19" s="127"/>
      <c r="EM19" s="127"/>
      <c r="EN19" s="127"/>
      <c r="EO19" s="127"/>
      <c r="EP19" s="127"/>
      <c r="EQ19" s="127"/>
      <c r="ER19" s="127"/>
      <c r="ES19" s="127"/>
      <c r="ET19" s="127"/>
      <c r="EU19" s="127"/>
      <c r="EV19" s="127"/>
      <c r="EW19" s="127"/>
      <c r="EX19" s="127"/>
      <c r="EY19" s="127"/>
      <c r="EZ19" s="127"/>
      <c r="FA19" s="127"/>
      <c r="FB19" s="127"/>
      <c r="FC19" s="127"/>
      <c r="FD19" s="127"/>
      <c r="FE19" s="127"/>
      <c r="FF19" s="127"/>
      <c r="FG19" s="127"/>
      <c r="FH19" s="127"/>
      <c r="FI19" s="127"/>
      <c r="FJ19" s="127"/>
      <c r="FK19" s="127"/>
      <c r="FL19" s="127"/>
      <c r="FM19" s="127"/>
      <c r="FN19" s="127"/>
      <c r="FO19" s="127"/>
      <c r="FP19" s="127"/>
      <c r="FQ19" s="127"/>
      <c r="FR19" s="127"/>
      <c r="FS19" s="127"/>
      <c r="FT19" s="127"/>
      <c r="FU19" s="127"/>
      <c r="FV19" s="127"/>
      <c r="FW19" s="127"/>
      <c r="FX19" s="127"/>
      <c r="FY19" s="127"/>
      <c r="FZ19" s="127"/>
      <c r="GA19" s="127"/>
      <c r="GB19" s="127"/>
      <c r="GC19" s="127"/>
      <c r="GD19" s="127"/>
      <c r="GE19" s="127"/>
      <c r="GF19" s="127"/>
      <c r="GG19" s="127"/>
      <c r="GH19" s="127"/>
      <c r="GI19" s="127"/>
      <c r="GJ19" s="127"/>
      <c r="GK19" s="127"/>
      <c r="GL19" s="127"/>
      <c r="GM19" s="127"/>
      <c r="GN19" s="127"/>
      <c r="GO19" s="127"/>
      <c r="GP19" s="127"/>
      <c r="GQ19" s="127"/>
      <c r="GR19" s="127"/>
      <c r="GS19" s="127"/>
      <c r="GT19" s="127"/>
      <c r="GU19" s="127"/>
      <c r="GV19" s="127"/>
      <c r="GW19" s="127"/>
      <c r="GX19" s="127"/>
      <c r="GY19" s="127"/>
      <c r="GZ19" s="127"/>
      <c r="HA19" s="127"/>
      <c r="HB19" s="127"/>
      <c r="HC19" s="127"/>
      <c r="HD19" s="127"/>
      <c r="HE19" s="127"/>
      <c r="HF19" s="127"/>
      <c r="HG19" s="127"/>
      <c r="HH19" s="127"/>
      <c r="HI19" s="127"/>
      <c r="HJ19" s="127"/>
      <c r="HK19" s="127"/>
      <c r="HL19" s="127"/>
      <c r="HM19" s="127"/>
      <c r="HN19" s="127"/>
      <c r="HO19" s="127"/>
      <c r="HP19" s="127"/>
      <c r="HQ19" s="127"/>
      <c r="HR19" s="127"/>
      <c r="HS19" s="127"/>
      <c r="HT19" s="127"/>
      <c r="HU19" s="127"/>
      <c r="HV19" s="127"/>
      <c r="HW19" s="127"/>
      <c r="HX19" s="127"/>
      <c r="HY19" s="127"/>
      <c r="HZ19" s="127"/>
      <c r="IA19" s="127"/>
      <c r="IB19" s="127"/>
      <c r="IC19" s="127"/>
      <c r="ID19" s="127"/>
      <c r="IE19" s="127"/>
      <c r="IF19" s="127"/>
      <c r="IG19" s="127"/>
      <c r="IH19" s="127"/>
      <c r="II19" s="127"/>
      <c r="IJ19" s="127"/>
      <c r="IK19" s="127"/>
      <c r="IL19" s="127"/>
      <c r="IM19" s="127"/>
      <c r="IN19" s="127"/>
      <c r="IO19" s="127"/>
      <c r="IP19" s="127"/>
      <c r="IQ19" s="127"/>
      <c r="IR19" s="127"/>
      <c r="IS19" s="127"/>
      <c r="IT19" s="127"/>
      <c r="IU19" s="127"/>
      <c r="IV19" s="137"/>
      <c r="IW19" s="137"/>
      <c r="IX19" s="137"/>
      <c r="IY19" s="137"/>
      <c r="IZ19" s="137"/>
      <c r="JA19" s="137"/>
      <c r="JB19" s="137"/>
      <c r="JC19" s="137"/>
      <c r="JD19" s="137"/>
      <c r="JE19" s="137"/>
    </row>
    <row r="20" s="13" customFormat="1" ht="30.75" customHeight="1" spans="1:265">
      <c r="A20" s="33"/>
      <c r="B20" s="19"/>
      <c r="C20" s="19"/>
      <c r="D20" s="40" t="s">
        <v>109</v>
      </c>
      <c r="E20" s="40" t="s">
        <v>110</v>
      </c>
      <c r="F20" s="40">
        <v>196</v>
      </c>
      <c r="G20" s="40">
        <v>27</v>
      </c>
      <c r="H20" s="40" t="s">
        <v>111</v>
      </c>
      <c r="I20" s="78" t="s">
        <v>112</v>
      </c>
      <c r="J20" s="79"/>
      <c r="K20" s="80">
        <v>80360</v>
      </c>
      <c r="L20" s="28"/>
      <c r="M20" s="40">
        <v>0</v>
      </c>
      <c r="N20" s="81" t="s">
        <v>32</v>
      </c>
      <c r="O20" s="81" t="s">
        <v>32</v>
      </c>
      <c r="P20" s="82">
        <v>80360</v>
      </c>
      <c r="Q20" s="19"/>
      <c r="R20" s="28"/>
      <c r="S20" s="28"/>
      <c r="T20" s="19"/>
      <c r="U20" s="122">
        <v>80360</v>
      </c>
      <c r="V20" s="84">
        <v>2765.53</v>
      </c>
      <c r="W20" s="19">
        <v>0</v>
      </c>
      <c r="X20" s="19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  <c r="BO20" s="127"/>
      <c r="BP20" s="127"/>
      <c r="BQ20" s="127"/>
      <c r="BR20" s="127"/>
      <c r="BS20" s="127"/>
      <c r="BT20" s="127"/>
      <c r="BU20" s="127"/>
      <c r="BV20" s="127"/>
      <c r="BW20" s="127"/>
      <c r="BX20" s="127"/>
      <c r="BY20" s="127"/>
      <c r="BZ20" s="127"/>
      <c r="CA20" s="127"/>
      <c r="CB20" s="127"/>
      <c r="CC20" s="127"/>
      <c r="CD20" s="127"/>
      <c r="CE20" s="127"/>
      <c r="CF20" s="127"/>
      <c r="CG20" s="127"/>
      <c r="CH20" s="127"/>
      <c r="CI20" s="127"/>
      <c r="CJ20" s="127"/>
      <c r="CK20" s="127"/>
      <c r="CL20" s="127"/>
      <c r="CM20" s="127"/>
      <c r="CN20" s="127"/>
      <c r="CO20" s="127"/>
      <c r="CP20" s="127"/>
      <c r="CQ20" s="127"/>
      <c r="CR20" s="127"/>
      <c r="CS20" s="127"/>
      <c r="CT20" s="127"/>
      <c r="CU20" s="127"/>
      <c r="CV20" s="127"/>
      <c r="CW20" s="127"/>
      <c r="CX20" s="127"/>
      <c r="CY20" s="127"/>
      <c r="CZ20" s="127"/>
      <c r="DA20" s="127"/>
      <c r="DB20" s="127"/>
      <c r="DC20" s="127"/>
      <c r="DD20" s="127"/>
      <c r="DE20" s="127"/>
      <c r="DF20" s="127"/>
      <c r="DG20" s="127"/>
      <c r="DH20" s="127"/>
      <c r="DI20" s="127"/>
      <c r="DJ20" s="127"/>
      <c r="DK20" s="127"/>
      <c r="DL20" s="127"/>
      <c r="DM20" s="127"/>
      <c r="DN20" s="127"/>
      <c r="DO20" s="127"/>
      <c r="DP20" s="127"/>
      <c r="DQ20" s="127"/>
      <c r="DR20" s="127"/>
      <c r="DS20" s="127"/>
      <c r="DT20" s="127"/>
      <c r="DU20" s="127"/>
      <c r="DV20" s="127"/>
      <c r="DW20" s="127"/>
      <c r="DX20" s="127"/>
      <c r="DY20" s="127"/>
      <c r="DZ20" s="127"/>
      <c r="EA20" s="127"/>
      <c r="EB20" s="127"/>
      <c r="EC20" s="127"/>
      <c r="ED20" s="127"/>
      <c r="EE20" s="127"/>
      <c r="EF20" s="127"/>
      <c r="EG20" s="127"/>
      <c r="EH20" s="127"/>
      <c r="EI20" s="127"/>
      <c r="EJ20" s="127"/>
      <c r="EK20" s="127"/>
      <c r="EL20" s="127"/>
      <c r="EM20" s="127"/>
      <c r="EN20" s="127"/>
      <c r="EO20" s="127"/>
      <c r="EP20" s="127"/>
      <c r="EQ20" s="127"/>
      <c r="ER20" s="127"/>
      <c r="ES20" s="127"/>
      <c r="ET20" s="127"/>
      <c r="EU20" s="127"/>
      <c r="EV20" s="127"/>
      <c r="EW20" s="127"/>
      <c r="EX20" s="127"/>
      <c r="EY20" s="127"/>
      <c r="EZ20" s="127"/>
      <c r="FA20" s="127"/>
      <c r="FB20" s="127"/>
      <c r="FC20" s="127"/>
      <c r="FD20" s="127"/>
      <c r="FE20" s="127"/>
      <c r="FF20" s="127"/>
      <c r="FG20" s="127"/>
      <c r="FH20" s="127"/>
      <c r="FI20" s="127"/>
      <c r="FJ20" s="127"/>
      <c r="FK20" s="127"/>
      <c r="FL20" s="127"/>
      <c r="FM20" s="127"/>
      <c r="FN20" s="127"/>
      <c r="FO20" s="127"/>
      <c r="FP20" s="127"/>
      <c r="FQ20" s="127"/>
      <c r="FR20" s="127"/>
      <c r="FS20" s="127"/>
      <c r="FT20" s="127"/>
      <c r="FU20" s="127"/>
      <c r="FV20" s="127"/>
      <c r="FW20" s="127"/>
      <c r="FX20" s="127"/>
      <c r="FY20" s="127"/>
      <c r="FZ20" s="127"/>
      <c r="GA20" s="127"/>
      <c r="GB20" s="127"/>
      <c r="GC20" s="127"/>
      <c r="GD20" s="127"/>
      <c r="GE20" s="127"/>
      <c r="GF20" s="127"/>
      <c r="GG20" s="127"/>
      <c r="GH20" s="127"/>
      <c r="GI20" s="127"/>
      <c r="GJ20" s="127"/>
      <c r="GK20" s="127"/>
      <c r="GL20" s="127"/>
      <c r="GM20" s="127"/>
      <c r="GN20" s="127"/>
      <c r="GO20" s="127"/>
      <c r="GP20" s="127"/>
      <c r="GQ20" s="127"/>
      <c r="GR20" s="127"/>
      <c r="GS20" s="127"/>
      <c r="GT20" s="127"/>
      <c r="GU20" s="127"/>
      <c r="GV20" s="127"/>
      <c r="GW20" s="127"/>
      <c r="GX20" s="127"/>
      <c r="GY20" s="127"/>
      <c r="GZ20" s="127"/>
      <c r="HA20" s="127"/>
      <c r="HB20" s="127"/>
      <c r="HC20" s="127"/>
      <c r="HD20" s="127"/>
      <c r="HE20" s="127"/>
      <c r="HF20" s="127"/>
      <c r="HG20" s="127"/>
      <c r="HH20" s="127"/>
      <c r="HI20" s="127"/>
      <c r="HJ20" s="127"/>
      <c r="HK20" s="127"/>
      <c r="HL20" s="127"/>
      <c r="HM20" s="127"/>
      <c r="HN20" s="127"/>
      <c r="HO20" s="127"/>
      <c r="HP20" s="127"/>
      <c r="HQ20" s="127"/>
      <c r="HR20" s="127"/>
      <c r="HS20" s="127"/>
      <c r="HT20" s="127"/>
      <c r="HU20" s="127"/>
      <c r="HV20" s="127"/>
      <c r="HW20" s="127"/>
      <c r="HX20" s="127"/>
      <c r="HY20" s="127"/>
      <c r="HZ20" s="127"/>
      <c r="IA20" s="127"/>
      <c r="IB20" s="127"/>
      <c r="IC20" s="127"/>
      <c r="ID20" s="127"/>
      <c r="IE20" s="127"/>
      <c r="IF20" s="127"/>
      <c r="IG20" s="127"/>
      <c r="IH20" s="127"/>
      <c r="II20" s="127"/>
      <c r="IJ20" s="127"/>
      <c r="IK20" s="127"/>
      <c r="IL20" s="127"/>
      <c r="IM20" s="127"/>
      <c r="IN20" s="127"/>
      <c r="IO20" s="127"/>
      <c r="IP20" s="127"/>
      <c r="IQ20" s="127"/>
      <c r="IR20" s="127"/>
      <c r="IS20" s="127"/>
      <c r="IT20" s="127"/>
      <c r="IU20" s="127"/>
      <c r="IV20" s="137"/>
      <c r="IW20" s="137"/>
      <c r="IX20" s="137"/>
      <c r="IY20" s="137"/>
      <c r="IZ20" s="137"/>
      <c r="JA20" s="137"/>
      <c r="JB20" s="137"/>
      <c r="JC20" s="137"/>
      <c r="JD20" s="137"/>
      <c r="JE20" s="137"/>
    </row>
    <row r="21" s="13" customFormat="1" ht="30.75" customHeight="1" spans="1:265">
      <c r="A21" s="33"/>
      <c r="B21" s="19"/>
      <c r="C21" s="19"/>
      <c r="D21" s="40" t="s">
        <v>113</v>
      </c>
      <c r="E21" s="40">
        <v>2017.8</v>
      </c>
      <c r="F21" s="40">
        <v>471</v>
      </c>
      <c r="G21" s="40">
        <v>30</v>
      </c>
      <c r="H21" s="40"/>
      <c r="I21" s="78"/>
      <c r="J21" s="79"/>
      <c r="K21" s="83">
        <v>190000</v>
      </c>
      <c r="L21" s="28"/>
      <c r="M21" s="40"/>
      <c r="N21" s="81"/>
      <c r="O21" s="81"/>
      <c r="P21" s="83">
        <v>190000</v>
      </c>
      <c r="Q21" s="19"/>
      <c r="R21" s="28"/>
      <c r="S21" s="28"/>
      <c r="T21" s="19"/>
      <c r="U21" s="83">
        <v>190000</v>
      </c>
      <c r="V21" s="84"/>
      <c r="W21" s="19"/>
      <c r="X21" s="19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127"/>
      <c r="BE21" s="127"/>
      <c r="BF21" s="127"/>
      <c r="BG21" s="127"/>
      <c r="BH21" s="127"/>
      <c r="BI21" s="127"/>
      <c r="BJ21" s="127"/>
      <c r="BK21" s="127"/>
      <c r="BL21" s="127"/>
      <c r="BM21" s="127"/>
      <c r="BN21" s="127"/>
      <c r="BO21" s="127"/>
      <c r="BP21" s="127"/>
      <c r="BQ21" s="127"/>
      <c r="BR21" s="127"/>
      <c r="BS21" s="127"/>
      <c r="BT21" s="127"/>
      <c r="BU21" s="127"/>
      <c r="BV21" s="127"/>
      <c r="BW21" s="127"/>
      <c r="BX21" s="127"/>
      <c r="BY21" s="127"/>
      <c r="BZ21" s="127"/>
      <c r="CA21" s="127"/>
      <c r="CB21" s="127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127"/>
      <c r="CS21" s="127"/>
      <c r="CT21" s="127"/>
      <c r="CU21" s="127"/>
      <c r="CV21" s="127"/>
      <c r="CW21" s="127"/>
      <c r="CX21" s="127"/>
      <c r="CY21" s="127"/>
      <c r="CZ21" s="127"/>
      <c r="DA21" s="127"/>
      <c r="DB21" s="127"/>
      <c r="DC21" s="127"/>
      <c r="DD21" s="127"/>
      <c r="DE21" s="127"/>
      <c r="DF21" s="127"/>
      <c r="DG21" s="127"/>
      <c r="DH21" s="127"/>
      <c r="DI21" s="127"/>
      <c r="DJ21" s="127"/>
      <c r="DK21" s="127"/>
      <c r="DL21" s="127"/>
      <c r="DM21" s="127"/>
      <c r="DN21" s="127"/>
      <c r="DO21" s="127"/>
      <c r="DP21" s="127"/>
      <c r="DQ21" s="127"/>
      <c r="DR21" s="127"/>
      <c r="DS21" s="127"/>
      <c r="DT21" s="127"/>
      <c r="DU21" s="127"/>
      <c r="DV21" s="127"/>
      <c r="DW21" s="127"/>
      <c r="DX21" s="127"/>
      <c r="DY21" s="127"/>
      <c r="DZ21" s="127"/>
      <c r="EA21" s="127"/>
      <c r="EB21" s="127"/>
      <c r="EC21" s="127"/>
      <c r="ED21" s="127"/>
      <c r="EE21" s="127"/>
      <c r="EF21" s="127"/>
      <c r="EG21" s="127"/>
      <c r="EH21" s="127"/>
      <c r="EI21" s="127"/>
      <c r="EJ21" s="127"/>
      <c r="EK21" s="127"/>
      <c r="EL21" s="127"/>
      <c r="EM21" s="127"/>
      <c r="EN21" s="127"/>
      <c r="EO21" s="127"/>
      <c r="EP21" s="127"/>
      <c r="EQ21" s="127"/>
      <c r="ER21" s="127"/>
      <c r="ES21" s="127"/>
      <c r="ET21" s="127"/>
      <c r="EU21" s="127"/>
      <c r="EV21" s="127"/>
      <c r="EW21" s="127"/>
      <c r="EX21" s="127"/>
      <c r="EY21" s="127"/>
      <c r="EZ21" s="127"/>
      <c r="FA21" s="127"/>
      <c r="FB21" s="127"/>
      <c r="FC21" s="127"/>
      <c r="FD21" s="127"/>
      <c r="FE21" s="127"/>
      <c r="FF21" s="127"/>
      <c r="FG21" s="127"/>
      <c r="FH21" s="127"/>
      <c r="FI21" s="127"/>
      <c r="FJ21" s="127"/>
      <c r="FK21" s="127"/>
      <c r="FL21" s="127"/>
      <c r="FM21" s="127"/>
      <c r="FN21" s="127"/>
      <c r="FO21" s="127"/>
      <c r="FP21" s="127"/>
      <c r="FQ21" s="127"/>
      <c r="FR21" s="127"/>
      <c r="FS21" s="127"/>
      <c r="FT21" s="127"/>
      <c r="FU21" s="127"/>
      <c r="FV21" s="127"/>
      <c r="FW21" s="127"/>
      <c r="FX21" s="127"/>
      <c r="FY21" s="127"/>
      <c r="FZ21" s="127"/>
      <c r="GA21" s="127"/>
      <c r="GB21" s="127"/>
      <c r="GC21" s="127"/>
      <c r="GD21" s="127"/>
      <c r="GE21" s="127"/>
      <c r="GF21" s="127"/>
      <c r="GG21" s="127"/>
      <c r="GH21" s="127"/>
      <c r="GI21" s="127"/>
      <c r="GJ21" s="127"/>
      <c r="GK21" s="127"/>
      <c r="GL21" s="127"/>
      <c r="GM21" s="127"/>
      <c r="GN21" s="127"/>
      <c r="GO21" s="127"/>
      <c r="GP21" s="127"/>
      <c r="GQ21" s="127"/>
      <c r="GR21" s="127"/>
      <c r="GS21" s="127"/>
      <c r="GT21" s="127"/>
      <c r="GU21" s="127"/>
      <c r="GV21" s="127"/>
      <c r="GW21" s="127"/>
      <c r="GX21" s="127"/>
      <c r="GY21" s="127"/>
      <c r="GZ21" s="127"/>
      <c r="HA21" s="127"/>
      <c r="HB21" s="127"/>
      <c r="HC21" s="127"/>
      <c r="HD21" s="127"/>
      <c r="HE21" s="127"/>
      <c r="HF21" s="127"/>
      <c r="HG21" s="127"/>
      <c r="HH21" s="127"/>
      <c r="HI21" s="127"/>
      <c r="HJ21" s="127"/>
      <c r="HK21" s="127"/>
      <c r="HL21" s="127"/>
      <c r="HM21" s="127"/>
      <c r="HN21" s="127"/>
      <c r="HO21" s="127"/>
      <c r="HP21" s="127"/>
      <c r="HQ21" s="127"/>
      <c r="HR21" s="127"/>
      <c r="HS21" s="127"/>
      <c r="HT21" s="127"/>
      <c r="HU21" s="127"/>
      <c r="HV21" s="127"/>
      <c r="HW21" s="127"/>
      <c r="HX21" s="127"/>
      <c r="HY21" s="127"/>
      <c r="HZ21" s="127"/>
      <c r="IA21" s="127"/>
      <c r="IB21" s="127"/>
      <c r="IC21" s="127"/>
      <c r="ID21" s="127"/>
      <c r="IE21" s="127"/>
      <c r="IF21" s="127"/>
      <c r="IG21" s="127"/>
      <c r="IH21" s="127"/>
      <c r="II21" s="127"/>
      <c r="IJ21" s="127"/>
      <c r="IK21" s="127"/>
      <c r="IL21" s="127"/>
      <c r="IM21" s="127"/>
      <c r="IN21" s="127"/>
      <c r="IO21" s="127"/>
      <c r="IP21" s="127"/>
      <c r="IQ21" s="127"/>
      <c r="IR21" s="127"/>
      <c r="IS21" s="127"/>
      <c r="IT21" s="127"/>
      <c r="IU21" s="127"/>
      <c r="IV21" s="137"/>
      <c r="IW21" s="137"/>
      <c r="IX21" s="137"/>
      <c r="IY21" s="137"/>
      <c r="IZ21" s="137"/>
      <c r="JA21" s="137"/>
      <c r="JB21" s="137"/>
      <c r="JC21" s="137"/>
      <c r="JD21" s="137"/>
      <c r="JE21" s="137"/>
    </row>
    <row r="22" s="13" customFormat="1" ht="30.75" customHeight="1" spans="1:265">
      <c r="A22" s="33"/>
      <c r="B22" s="19"/>
      <c r="C22" s="19" t="s">
        <v>37</v>
      </c>
      <c r="D22" s="19" t="s">
        <v>114</v>
      </c>
      <c r="E22" s="19" t="s">
        <v>115</v>
      </c>
      <c r="F22" s="19">
        <v>120</v>
      </c>
      <c r="G22" s="19">
        <v>2</v>
      </c>
      <c r="H22" s="19" t="s">
        <v>116</v>
      </c>
      <c r="I22" s="19" t="s">
        <v>117</v>
      </c>
      <c r="J22" s="70">
        <v>0.242</v>
      </c>
      <c r="K22" s="19">
        <v>58560</v>
      </c>
      <c r="L22" s="28"/>
      <c r="M22" s="19">
        <v>58560</v>
      </c>
      <c r="N22" s="19" t="s">
        <v>56</v>
      </c>
      <c r="O22" s="19" t="s">
        <v>118</v>
      </c>
      <c r="P22" s="19">
        <v>0</v>
      </c>
      <c r="Q22" s="19">
        <v>58560</v>
      </c>
      <c r="R22" s="28"/>
      <c r="S22" s="28"/>
      <c r="T22" s="19" t="s">
        <v>119</v>
      </c>
      <c r="U22" s="19">
        <v>58560</v>
      </c>
      <c r="V22" s="19">
        <v>0</v>
      </c>
      <c r="W22" s="119">
        <v>0</v>
      </c>
      <c r="X22" s="19" t="s">
        <v>120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32"/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32"/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32"/>
      <c r="DO22" s="132"/>
      <c r="DP22" s="132"/>
      <c r="DQ22" s="132"/>
      <c r="DR22" s="132"/>
      <c r="DS22" s="132"/>
      <c r="DT22" s="132"/>
      <c r="DU22" s="132"/>
      <c r="DV22" s="132"/>
      <c r="DW22" s="132"/>
      <c r="DX22" s="132"/>
      <c r="DY22" s="132"/>
      <c r="DZ22" s="132"/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/>
      <c r="EW22" s="132"/>
      <c r="EX22" s="132"/>
      <c r="EY22" s="132"/>
      <c r="EZ22" s="132"/>
      <c r="FA22" s="132"/>
      <c r="FB22" s="132"/>
      <c r="FC22" s="132"/>
      <c r="FD22" s="132"/>
      <c r="FE22" s="132"/>
      <c r="FF22" s="132"/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  <c r="GB22" s="132"/>
      <c r="GC22" s="132"/>
      <c r="GD22" s="132"/>
      <c r="GE22" s="132"/>
      <c r="GF22" s="132"/>
      <c r="GG22" s="132"/>
      <c r="GH22" s="132"/>
      <c r="GI22" s="132"/>
      <c r="GJ22" s="132"/>
      <c r="GK22" s="132"/>
      <c r="GL22" s="132"/>
      <c r="GM22" s="132"/>
      <c r="GN22" s="132"/>
      <c r="GO22" s="132"/>
      <c r="GP22" s="132"/>
      <c r="GQ22" s="132"/>
      <c r="GR22" s="132"/>
      <c r="GS22" s="132"/>
      <c r="GT22" s="132"/>
      <c r="GU22" s="132"/>
      <c r="GV22" s="132"/>
      <c r="GW22" s="132"/>
      <c r="GX22" s="132"/>
      <c r="GY22" s="132"/>
      <c r="GZ22" s="132"/>
      <c r="HA22" s="132"/>
      <c r="HB22" s="132"/>
      <c r="HC22" s="132"/>
      <c r="HD22" s="132"/>
      <c r="HE22" s="132"/>
      <c r="HF22" s="132"/>
      <c r="HG22" s="132"/>
      <c r="HH22" s="132"/>
      <c r="HI22" s="132"/>
      <c r="HJ22" s="132"/>
      <c r="HK22" s="132"/>
      <c r="HL22" s="132"/>
      <c r="HM22" s="132"/>
      <c r="HN22" s="132"/>
      <c r="HO22" s="132"/>
      <c r="HP22" s="132"/>
      <c r="HQ22" s="132"/>
      <c r="HR22" s="132"/>
      <c r="HS22" s="132"/>
      <c r="HT22" s="132"/>
      <c r="HU22" s="132"/>
      <c r="HV22" s="132"/>
      <c r="HW22" s="132"/>
      <c r="HX22" s="132"/>
      <c r="HY22" s="132"/>
      <c r="HZ22" s="132"/>
      <c r="IA22" s="132"/>
      <c r="IB22" s="132"/>
      <c r="IC22" s="132"/>
      <c r="ID22" s="132"/>
      <c r="IE22" s="132"/>
      <c r="IF22" s="132"/>
      <c r="IG22" s="132"/>
      <c r="IH22" s="132"/>
      <c r="II22" s="132"/>
      <c r="IJ22" s="132"/>
      <c r="IK22" s="132"/>
      <c r="IL22" s="132"/>
      <c r="IM22" s="132"/>
      <c r="IN22" s="132"/>
      <c r="IO22" s="132"/>
      <c r="IP22" s="132"/>
      <c r="IQ22" s="132"/>
      <c r="IR22" s="132"/>
      <c r="IS22" s="132"/>
      <c r="IT22" s="132"/>
      <c r="IU22" s="132"/>
      <c r="IV22" s="137"/>
      <c r="IW22" s="137"/>
      <c r="IX22" s="137"/>
      <c r="IY22" s="137"/>
      <c r="IZ22" s="137"/>
      <c r="JA22" s="137"/>
      <c r="JB22" s="137"/>
      <c r="JC22" s="137"/>
      <c r="JD22" s="137"/>
      <c r="JE22" s="137"/>
    </row>
    <row r="23" s="13" customFormat="1" ht="30.75" customHeight="1" spans="1:265">
      <c r="A23" s="33"/>
      <c r="B23" s="19"/>
      <c r="C23" s="19"/>
      <c r="D23" s="41" t="s">
        <v>121</v>
      </c>
      <c r="E23" s="19"/>
      <c r="F23" s="19"/>
      <c r="G23" s="19"/>
      <c r="H23" s="19"/>
      <c r="I23" s="19" t="s">
        <v>122</v>
      </c>
      <c r="J23" s="70"/>
      <c r="K23" s="19">
        <v>19345</v>
      </c>
      <c r="L23" s="28"/>
      <c r="M23" s="19"/>
      <c r="N23" s="19"/>
      <c r="O23" s="19"/>
      <c r="P23" s="84">
        <v>0</v>
      </c>
      <c r="Q23" s="41">
        <v>19345</v>
      </c>
      <c r="R23" s="28"/>
      <c r="S23" s="28"/>
      <c r="T23" s="41" t="s">
        <v>123</v>
      </c>
      <c r="U23" s="19">
        <v>19345</v>
      </c>
      <c r="V23" s="19">
        <v>0</v>
      </c>
      <c r="W23" s="123"/>
      <c r="X23" s="19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32"/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32"/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32"/>
      <c r="DO23" s="132"/>
      <c r="DP23" s="132"/>
      <c r="DQ23" s="132"/>
      <c r="DR23" s="132"/>
      <c r="DS23" s="132"/>
      <c r="DT23" s="132"/>
      <c r="DU23" s="132"/>
      <c r="DV23" s="132"/>
      <c r="DW23" s="132"/>
      <c r="DX23" s="132"/>
      <c r="DY23" s="132"/>
      <c r="DZ23" s="132"/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/>
      <c r="EW23" s="132"/>
      <c r="EX23" s="132"/>
      <c r="EY23" s="132"/>
      <c r="EZ23" s="132"/>
      <c r="FA23" s="132"/>
      <c r="FB23" s="132"/>
      <c r="FC23" s="132"/>
      <c r="FD23" s="132"/>
      <c r="FE23" s="132"/>
      <c r="FF23" s="132"/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  <c r="GB23" s="132"/>
      <c r="GC23" s="132"/>
      <c r="GD23" s="132"/>
      <c r="GE23" s="132"/>
      <c r="GF23" s="132"/>
      <c r="GG23" s="132"/>
      <c r="GH23" s="132"/>
      <c r="GI23" s="132"/>
      <c r="GJ23" s="132"/>
      <c r="GK23" s="132"/>
      <c r="GL23" s="132"/>
      <c r="GM23" s="132"/>
      <c r="GN23" s="132"/>
      <c r="GO23" s="132"/>
      <c r="GP23" s="132"/>
      <c r="GQ23" s="132"/>
      <c r="GR23" s="132"/>
      <c r="GS23" s="132"/>
      <c r="GT23" s="132"/>
      <c r="GU23" s="132"/>
      <c r="GV23" s="132"/>
      <c r="GW23" s="132"/>
      <c r="GX23" s="132"/>
      <c r="GY23" s="132"/>
      <c r="GZ23" s="132"/>
      <c r="HA23" s="132"/>
      <c r="HB23" s="132"/>
      <c r="HC23" s="132"/>
      <c r="HD23" s="132"/>
      <c r="HE23" s="132"/>
      <c r="HF23" s="132"/>
      <c r="HG23" s="132"/>
      <c r="HH23" s="132"/>
      <c r="HI23" s="132"/>
      <c r="HJ23" s="132"/>
      <c r="HK23" s="132"/>
      <c r="HL23" s="132"/>
      <c r="HM23" s="132"/>
      <c r="HN23" s="132"/>
      <c r="HO23" s="132"/>
      <c r="HP23" s="132"/>
      <c r="HQ23" s="132"/>
      <c r="HR23" s="132"/>
      <c r="HS23" s="132"/>
      <c r="HT23" s="132"/>
      <c r="HU23" s="132"/>
      <c r="HV23" s="132"/>
      <c r="HW23" s="132"/>
      <c r="HX23" s="132"/>
      <c r="HY23" s="132"/>
      <c r="HZ23" s="132"/>
      <c r="IA23" s="132"/>
      <c r="IB23" s="132"/>
      <c r="IC23" s="132"/>
      <c r="ID23" s="132"/>
      <c r="IE23" s="132"/>
      <c r="IF23" s="132"/>
      <c r="IG23" s="132"/>
      <c r="IH23" s="132"/>
      <c r="II23" s="132"/>
      <c r="IJ23" s="132"/>
      <c r="IK23" s="132"/>
      <c r="IL23" s="132"/>
      <c r="IM23" s="132"/>
      <c r="IN23" s="132"/>
      <c r="IO23" s="132"/>
      <c r="IP23" s="132"/>
      <c r="IQ23" s="132"/>
      <c r="IR23" s="132"/>
      <c r="IS23" s="132"/>
      <c r="IT23" s="132"/>
      <c r="IU23" s="132"/>
      <c r="IV23" s="137"/>
      <c r="IW23" s="137"/>
      <c r="IX23" s="137"/>
      <c r="IY23" s="137"/>
      <c r="IZ23" s="137"/>
      <c r="JA23" s="137"/>
      <c r="JB23" s="137"/>
      <c r="JC23" s="137"/>
      <c r="JD23" s="137"/>
      <c r="JE23" s="137"/>
    </row>
    <row r="24" s="13" customFormat="1" ht="30.75" customHeight="1" spans="1:265">
      <c r="A24" s="33"/>
      <c r="B24" s="19"/>
      <c r="C24" s="19"/>
      <c r="D24" s="41" t="s">
        <v>124</v>
      </c>
      <c r="E24" s="19"/>
      <c r="F24" s="19"/>
      <c r="G24" s="19"/>
      <c r="H24" s="19"/>
      <c r="I24" s="19" t="s">
        <v>122</v>
      </c>
      <c r="J24" s="70"/>
      <c r="K24" s="19">
        <v>284000</v>
      </c>
      <c r="L24" s="28"/>
      <c r="M24" s="19"/>
      <c r="N24" s="19"/>
      <c r="O24" s="19"/>
      <c r="P24" s="84"/>
      <c r="Q24" s="19">
        <v>284000</v>
      </c>
      <c r="R24" s="28"/>
      <c r="S24" s="28"/>
      <c r="T24" s="41" t="s">
        <v>125</v>
      </c>
      <c r="U24" s="19">
        <v>284000</v>
      </c>
      <c r="V24" s="19">
        <v>0</v>
      </c>
      <c r="W24" s="123"/>
      <c r="X24" s="19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32"/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32"/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32"/>
      <c r="DO24" s="132"/>
      <c r="DP24" s="132"/>
      <c r="DQ24" s="132"/>
      <c r="DR24" s="132"/>
      <c r="DS24" s="132"/>
      <c r="DT24" s="132"/>
      <c r="DU24" s="132"/>
      <c r="DV24" s="132"/>
      <c r="DW24" s="132"/>
      <c r="DX24" s="132"/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s="132"/>
      <c r="FE24" s="132"/>
      <c r="FF24" s="132"/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  <c r="GB24" s="132"/>
      <c r="GC24" s="132"/>
      <c r="GD24" s="132"/>
      <c r="GE24" s="132"/>
      <c r="GF24" s="132"/>
      <c r="GG24" s="132"/>
      <c r="GH24" s="132"/>
      <c r="GI24" s="132"/>
      <c r="GJ24" s="132"/>
      <c r="GK24" s="132"/>
      <c r="GL24" s="132"/>
      <c r="GM24" s="132"/>
      <c r="GN24" s="132"/>
      <c r="GO24" s="132"/>
      <c r="GP24" s="132"/>
      <c r="GQ24" s="132"/>
      <c r="GR24" s="132"/>
      <c r="GS24" s="132"/>
      <c r="GT24" s="132"/>
      <c r="GU24" s="132"/>
      <c r="GV24" s="132"/>
      <c r="GW24" s="132"/>
      <c r="GX24" s="132"/>
      <c r="GY24" s="132"/>
      <c r="GZ24" s="132"/>
      <c r="HA24" s="132"/>
      <c r="HB24" s="132"/>
      <c r="HC24" s="132"/>
      <c r="HD24" s="132"/>
      <c r="HE24" s="132"/>
      <c r="HF24" s="132"/>
      <c r="HG24" s="132"/>
      <c r="HH24" s="132"/>
      <c r="HI24" s="132"/>
      <c r="HJ24" s="132"/>
      <c r="HK24" s="132"/>
      <c r="HL24" s="132"/>
      <c r="HM24" s="132"/>
      <c r="HN24" s="132"/>
      <c r="HO24" s="132"/>
      <c r="HP24" s="132"/>
      <c r="HQ24" s="132"/>
      <c r="HR24" s="132"/>
      <c r="HS24" s="132"/>
      <c r="HT24" s="132"/>
      <c r="HU24" s="132"/>
      <c r="HV24" s="132"/>
      <c r="HW24" s="132"/>
      <c r="HX24" s="132"/>
      <c r="HY24" s="132"/>
      <c r="HZ24" s="132"/>
      <c r="IA24" s="132"/>
      <c r="IB24" s="132"/>
      <c r="IC24" s="132"/>
      <c r="ID24" s="132"/>
      <c r="IE24" s="132"/>
      <c r="IF24" s="132"/>
      <c r="IG24" s="132"/>
      <c r="IH24" s="132"/>
      <c r="II24" s="132"/>
      <c r="IJ24" s="132"/>
      <c r="IK24" s="132"/>
      <c r="IL24" s="132"/>
      <c r="IM24" s="132"/>
      <c r="IN24" s="132"/>
      <c r="IO24" s="132"/>
      <c r="IP24" s="132"/>
      <c r="IQ24" s="132"/>
      <c r="IR24" s="132"/>
      <c r="IS24" s="132"/>
      <c r="IT24" s="132"/>
      <c r="IU24" s="132"/>
      <c r="IV24" s="137"/>
      <c r="IW24" s="137"/>
      <c r="IX24" s="137"/>
      <c r="IY24" s="137"/>
      <c r="IZ24" s="137"/>
      <c r="JA24" s="137"/>
      <c r="JB24" s="137"/>
      <c r="JC24" s="137"/>
      <c r="JD24" s="137"/>
      <c r="JE24" s="137"/>
    </row>
    <row r="25" s="13" customFormat="1" ht="30.75" customHeight="1" spans="1:265">
      <c r="A25" s="33"/>
      <c r="B25" s="19"/>
      <c r="C25" s="19"/>
      <c r="D25" s="41" t="s">
        <v>126</v>
      </c>
      <c r="E25" s="19"/>
      <c r="F25" s="19"/>
      <c r="G25" s="19"/>
      <c r="H25" s="19"/>
      <c r="I25" s="19" t="s">
        <v>122</v>
      </c>
      <c r="J25" s="70"/>
      <c r="K25" s="19">
        <v>230140</v>
      </c>
      <c r="L25" s="28"/>
      <c r="M25" s="19"/>
      <c r="N25" s="19"/>
      <c r="O25" s="19"/>
      <c r="P25" s="84"/>
      <c r="Q25" s="19">
        <v>230140</v>
      </c>
      <c r="R25" s="28"/>
      <c r="S25" s="28"/>
      <c r="T25" s="41"/>
      <c r="U25" s="19">
        <v>230140</v>
      </c>
      <c r="V25" s="19"/>
      <c r="W25" s="123"/>
      <c r="X25" s="19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32"/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32"/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32"/>
      <c r="DO25" s="132"/>
      <c r="DP25" s="132"/>
      <c r="DQ25" s="132"/>
      <c r="DR25" s="132"/>
      <c r="DS25" s="132"/>
      <c r="DT25" s="132"/>
      <c r="DU25" s="132"/>
      <c r="DV25" s="132"/>
      <c r="DW25" s="132"/>
      <c r="DX25" s="132"/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s="132"/>
      <c r="FE25" s="132"/>
      <c r="FF25" s="132"/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  <c r="GB25" s="132"/>
      <c r="GC25" s="132"/>
      <c r="GD25" s="132"/>
      <c r="GE25" s="132"/>
      <c r="GF25" s="132"/>
      <c r="GG25" s="132"/>
      <c r="GH25" s="132"/>
      <c r="GI25" s="132"/>
      <c r="GJ25" s="132"/>
      <c r="GK25" s="132"/>
      <c r="GL25" s="132"/>
      <c r="GM25" s="132"/>
      <c r="GN25" s="132"/>
      <c r="GO25" s="132"/>
      <c r="GP25" s="132"/>
      <c r="GQ25" s="132"/>
      <c r="GR25" s="132"/>
      <c r="GS25" s="132"/>
      <c r="GT25" s="132"/>
      <c r="GU25" s="132"/>
      <c r="GV25" s="132"/>
      <c r="GW25" s="132"/>
      <c r="GX25" s="132"/>
      <c r="GY25" s="132"/>
      <c r="GZ25" s="132"/>
      <c r="HA25" s="132"/>
      <c r="HB25" s="132"/>
      <c r="HC25" s="132"/>
      <c r="HD25" s="132"/>
      <c r="HE25" s="132"/>
      <c r="HF25" s="132"/>
      <c r="HG25" s="132"/>
      <c r="HH25" s="132"/>
      <c r="HI25" s="132"/>
      <c r="HJ25" s="132"/>
      <c r="HK25" s="132"/>
      <c r="HL25" s="132"/>
      <c r="HM25" s="132"/>
      <c r="HN25" s="132"/>
      <c r="HO25" s="132"/>
      <c r="HP25" s="132"/>
      <c r="HQ25" s="132"/>
      <c r="HR25" s="132"/>
      <c r="HS25" s="132"/>
      <c r="HT25" s="132"/>
      <c r="HU25" s="132"/>
      <c r="HV25" s="132"/>
      <c r="HW25" s="132"/>
      <c r="HX25" s="132"/>
      <c r="HY25" s="132"/>
      <c r="HZ25" s="132"/>
      <c r="IA25" s="132"/>
      <c r="IB25" s="132"/>
      <c r="IC25" s="132"/>
      <c r="ID25" s="132"/>
      <c r="IE25" s="132"/>
      <c r="IF25" s="132"/>
      <c r="IG25" s="132"/>
      <c r="IH25" s="132"/>
      <c r="II25" s="132"/>
      <c r="IJ25" s="132"/>
      <c r="IK25" s="132"/>
      <c r="IL25" s="132"/>
      <c r="IM25" s="132"/>
      <c r="IN25" s="132"/>
      <c r="IO25" s="132"/>
      <c r="IP25" s="132"/>
      <c r="IQ25" s="132"/>
      <c r="IR25" s="132"/>
      <c r="IS25" s="132"/>
      <c r="IT25" s="132"/>
      <c r="IU25" s="132"/>
      <c r="IV25" s="137"/>
      <c r="IW25" s="137"/>
      <c r="IX25" s="137"/>
      <c r="IY25" s="137"/>
      <c r="IZ25" s="137"/>
      <c r="JA25" s="137"/>
      <c r="JB25" s="137"/>
      <c r="JC25" s="137"/>
      <c r="JD25" s="137"/>
      <c r="JE25" s="137"/>
    </row>
    <row r="26" s="13" customFormat="1" ht="30.75" customHeight="1" spans="1:265">
      <c r="A26" s="33"/>
      <c r="B26" s="19"/>
      <c r="C26" s="19"/>
      <c r="D26" s="41" t="s">
        <v>127</v>
      </c>
      <c r="E26" s="19"/>
      <c r="F26" s="19"/>
      <c r="G26" s="19"/>
      <c r="H26" s="19"/>
      <c r="I26" s="19" t="s">
        <v>122</v>
      </c>
      <c r="J26" s="70"/>
      <c r="K26" s="19">
        <v>366335</v>
      </c>
      <c r="L26" s="28"/>
      <c r="M26" s="19"/>
      <c r="N26" s="19"/>
      <c r="O26" s="19"/>
      <c r="P26" s="84"/>
      <c r="Q26" s="19">
        <v>366335</v>
      </c>
      <c r="R26" s="28"/>
      <c r="S26" s="28"/>
      <c r="T26" s="41"/>
      <c r="U26" s="19">
        <v>366335</v>
      </c>
      <c r="V26" s="19"/>
      <c r="W26" s="123"/>
      <c r="X26" s="19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32"/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32"/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32"/>
      <c r="DO26" s="132"/>
      <c r="DP26" s="132"/>
      <c r="DQ26" s="132"/>
      <c r="DR26" s="132"/>
      <c r="DS26" s="132"/>
      <c r="DT26" s="132"/>
      <c r="DU26" s="132"/>
      <c r="DV26" s="132"/>
      <c r="DW26" s="132"/>
      <c r="DX26" s="132"/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s="132"/>
      <c r="FE26" s="132"/>
      <c r="FF26" s="132"/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  <c r="GB26" s="132"/>
      <c r="GC26" s="132"/>
      <c r="GD26" s="132"/>
      <c r="GE26" s="132"/>
      <c r="GF26" s="132"/>
      <c r="GG26" s="132"/>
      <c r="GH26" s="132"/>
      <c r="GI26" s="132"/>
      <c r="GJ26" s="132"/>
      <c r="GK26" s="132"/>
      <c r="GL26" s="132"/>
      <c r="GM26" s="132"/>
      <c r="GN26" s="132"/>
      <c r="GO26" s="132"/>
      <c r="GP26" s="132"/>
      <c r="GQ26" s="132"/>
      <c r="GR26" s="132"/>
      <c r="GS26" s="132"/>
      <c r="GT26" s="132"/>
      <c r="GU26" s="132"/>
      <c r="GV26" s="132"/>
      <c r="GW26" s="132"/>
      <c r="GX26" s="132"/>
      <c r="GY26" s="132"/>
      <c r="GZ26" s="132"/>
      <c r="HA26" s="132"/>
      <c r="HB26" s="132"/>
      <c r="HC26" s="132"/>
      <c r="HD26" s="132"/>
      <c r="HE26" s="132"/>
      <c r="HF26" s="132"/>
      <c r="HG26" s="132"/>
      <c r="HH26" s="132"/>
      <c r="HI26" s="132"/>
      <c r="HJ26" s="132"/>
      <c r="HK26" s="132"/>
      <c r="HL26" s="132"/>
      <c r="HM26" s="132"/>
      <c r="HN26" s="132"/>
      <c r="HO26" s="132"/>
      <c r="HP26" s="132"/>
      <c r="HQ26" s="132"/>
      <c r="HR26" s="132"/>
      <c r="HS26" s="132"/>
      <c r="HT26" s="132"/>
      <c r="HU26" s="132"/>
      <c r="HV26" s="132"/>
      <c r="HW26" s="132"/>
      <c r="HX26" s="132"/>
      <c r="HY26" s="132"/>
      <c r="HZ26" s="132"/>
      <c r="IA26" s="132"/>
      <c r="IB26" s="132"/>
      <c r="IC26" s="132"/>
      <c r="ID26" s="132"/>
      <c r="IE26" s="132"/>
      <c r="IF26" s="132"/>
      <c r="IG26" s="132"/>
      <c r="IH26" s="132"/>
      <c r="II26" s="132"/>
      <c r="IJ26" s="132"/>
      <c r="IK26" s="132"/>
      <c r="IL26" s="132"/>
      <c r="IM26" s="132"/>
      <c r="IN26" s="132"/>
      <c r="IO26" s="132"/>
      <c r="IP26" s="132"/>
      <c r="IQ26" s="132"/>
      <c r="IR26" s="132"/>
      <c r="IS26" s="132"/>
      <c r="IT26" s="132"/>
      <c r="IU26" s="132"/>
      <c r="IV26" s="137"/>
      <c r="IW26" s="137"/>
      <c r="IX26" s="137"/>
      <c r="IY26" s="137"/>
      <c r="IZ26" s="137"/>
      <c r="JA26" s="137"/>
      <c r="JB26" s="137"/>
      <c r="JC26" s="137"/>
      <c r="JD26" s="137"/>
      <c r="JE26" s="137"/>
    </row>
    <row r="27" s="13" customFormat="1" ht="30.75" customHeight="1" spans="1:265">
      <c r="A27" s="33"/>
      <c r="B27" s="19"/>
      <c r="C27" s="19"/>
      <c r="D27" s="42" t="s">
        <v>128</v>
      </c>
      <c r="E27" s="34">
        <v>2017.1</v>
      </c>
      <c r="F27" s="34">
        <v>15</v>
      </c>
      <c r="G27" s="19">
        <v>0</v>
      </c>
      <c r="H27" s="19">
        <v>2017.1</v>
      </c>
      <c r="I27" s="19" t="s">
        <v>129</v>
      </c>
      <c r="J27" s="70">
        <v>0.5</v>
      </c>
      <c r="K27" s="84">
        <v>8650</v>
      </c>
      <c r="L27" s="28"/>
      <c r="M27" s="19"/>
      <c r="N27" s="19"/>
      <c r="O27" s="19"/>
      <c r="P27" s="84">
        <v>8650</v>
      </c>
      <c r="Q27" s="84"/>
      <c r="R27" s="28"/>
      <c r="S27" s="28"/>
      <c r="T27" s="41"/>
      <c r="U27" s="84">
        <v>8650</v>
      </c>
      <c r="V27" s="84">
        <v>347.46</v>
      </c>
      <c r="W27" s="123"/>
      <c r="X27" s="19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32"/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/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32"/>
      <c r="DO27" s="132"/>
      <c r="DP27" s="132"/>
      <c r="DQ27" s="132"/>
      <c r="DR27" s="132"/>
      <c r="DS27" s="132"/>
      <c r="DT27" s="132"/>
      <c r="DU27" s="132"/>
      <c r="DV27" s="132"/>
      <c r="DW27" s="132"/>
      <c r="DX27" s="132"/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s="132"/>
      <c r="FE27" s="132"/>
      <c r="FF27" s="132"/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  <c r="GB27" s="132"/>
      <c r="GC27" s="132"/>
      <c r="GD27" s="132"/>
      <c r="GE27" s="132"/>
      <c r="GF27" s="132"/>
      <c r="GG27" s="132"/>
      <c r="GH27" s="132"/>
      <c r="GI27" s="132"/>
      <c r="GJ27" s="132"/>
      <c r="GK27" s="132"/>
      <c r="GL27" s="132"/>
      <c r="GM27" s="132"/>
      <c r="GN27" s="132"/>
      <c r="GO27" s="132"/>
      <c r="GP27" s="132"/>
      <c r="GQ27" s="132"/>
      <c r="GR27" s="132"/>
      <c r="GS27" s="132"/>
      <c r="GT27" s="132"/>
      <c r="GU27" s="132"/>
      <c r="GV27" s="132"/>
      <c r="GW27" s="132"/>
      <c r="GX27" s="132"/>
      <c r="GY27" s="132"/>
      <c r="GZ27" s="132"/>
      <c r="HA27" s="132"/>
      <c r="HB27" s="132"/>
      <c r="HC27" s="132"/>
      <c r="HD27" s="132"/>
      <c r="HE27" s="132"/>
      <c r="HF27" s="132"/>
      <c r="HG27" s="132"/>
      <c r="HH27" s="132"/>
      <c r="HI27" s="132"/>
      <c r="HJ27" s="132"/>
      <c r="HK27" s="132"/>
      <c r="HL27" s="132"/>
      <c r="HM27" s="132"/>
      <c r="HN27" s="132"/>
      <c r="HO27" s="132"/>
      <c r="HP27" s="132"/>
      <c r="HQ27" s="132"/>
      <c r="HR27" s="132"/>
      <c r="HS27" s="132"/>
      <c r="HT27" s="132"/>
      <c r="HU27" s="132"/>
      <c r="HV27" s="132"/>
      <c r="HW27" s="132"/>
      <c r="HX27" s="132"/>
      <c r="HY27" s="132"/>
      <c r="HZ27" s="132"/>
      <c r="IA27" s="132"/>
      <c r="IB27" s="132"/>
      <c r="IC27" s="132"/>
      <c r="ID27" s="132"/>
      <c r="IE27" s="132"/>
      <c r="IF27" s="132"/>
      <c r="IG27" s="132"/>
      <c r="IH27" s="132"/>
      <c r="II27" s="132"/>
      <c r="IJ27" s="132"/>
      <c r="IK27" s="132"/>
      <c r="IL27" s="132"/>
      <c r="IM27" s="132"/>
      <c r="IN27" s="132"/>
      <c r="IO27" s="132"/>
      <c r="IP27" s="132"/>
      <c r="IQ27" s="132"/>
      <c r="IR27" s="132"/>
      <c r="IS27" s="132"/>
      <c r="IT27" s="132"/>
      <c r="IU27" s="132"/>
      <c r="IV27" s="137"/>
      <c r="IW27" s="137"/>
      <c r="IX27" s="137"/>
      <c r="IY27" s="137"/>
      <c r="IZ27" s="137"/>
      <c r="JA27" s="137"/>
      <c r="JB27" s="137"/>
      <c r="JC27" s="137"/>
      <c r="JD27" s="137"/>
      <c r="JE27" s="137"/>
    </row>
    <row r="28" s="13" customFormat="1" ht="30.75" customHeight="1" spans="1:265">
      <c r="A28" s="33"/>
      <c r="B28" s="19"/>
      <c r="C28" s="43"/>
      <c r="D28" s="42" t="s">
        <v>130</v>
      </c>
      <c r="E28" s="44" t="s">
        <v>73</v>
      </c>
      <c r="F28" s="44">
        <v>30</v>
      </c>
      <c r="G28" s="41">
        <v>1</v>
      </c>
      <c r="H28" s="41" t="s">
        <v>131</v>
      </c>
      <c r="I28" s="41" t="s">
        <v>132</v>
      </c>
      <c r="J28" s="70">
        <v>0.5</v>
      </c>
      <c r="K28" s="84">
        <v>14025</v>
      </c>
      <c r="L28" s="28"/>
      <c r="M28" s="19"/>
      <c r="N28" s="19"/>
      <c r="O28" s="19"/>
      <c r="P28" s="84">
        <v>14025</v>
      </c>
      <c r="Q28" s="84"/>
      <c r="R28" s="28"/>
      <c r="S28" s="28"/>
      <c r="T28" s="19"/>
      <c r="U28" s="84">
        <v>14025</v>
      </c>
      <c r="V28" s="84">
        <v>249.42</v>
      </c>
      <c r="W28" s="123"/>
      <c r="X28" s="19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32"/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32"/>
      <c r="DO28" s="132"/>
      <c r="DP28" s="132"/>
      <c r="DQ28" s="132"/>
      <c r="DR28" s="132"/>
      <c r="DS28" s="132"/>
      <c r="DT28" s="132"/>
      <c r="DU28" s="132"/>
      <c r="DV28" s="132"/>
      <c r="DW28" s="132"/>
      <c r="DX28" s="132"/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s="132"/>
      <c r="FE28" s="132"/>
      <c r="FF28" s="132"/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  <c r="GB28" s="132"/>
      <c r="GC28" s="132"/>
      <c r="GD28" s="132"/>
      <c r="GE28" s="132"/>
      <c r="GF28" s="132"/>
      <c r="GG28" s="132"/>
      <c r="GH28" s="132"/>
      <c r="GI28" s="132"/>
      <c r="GJ28" s="132"/>
      <c r="GK28" s="132"/>
      <c r="GL28" s="132"/>
      <c r="GM28" s="132"/>
      <c r="GN28" s="132"/>
      <c r="GO28" s="132"/>
      <c r="GP28" s="132"/>
      <c r="GQ28" s="132"/>
      <c r="GR28" s="132"/>
      <c r="GS28" s="132"/>
      <c r="GT28" s="132"/>
      <c r="GU28" s="132"/>
      <c r="GV28" s="132"/>
      <c r="GW28" s="132"/>
      <c r="GX28" s="132"/>
      <c r="GY28" s="132"/>
      <c r="GZ28" s="132"/>
      <c r="HA28" s="132"/>
      <c r="HB28" s="132"/>
      <c r="HC28" s="132"/>
      <c r="HD28" s="132"/>
      <c r="HE28" s="132"/>
      <c r="HF28" s="132"/>
      <c r="HG28" s="132"/>
      <c r="HH28" s="132"/>
      <c r="HI28" s="132"/>
      <c r="HJ28" s="132"/>
      <c r="HK28" s="132"/>
      <c r="HL28" s="132"/>
      <c r="HM28" s="132"/>
      <c r="HN28" s="132"/>
      <c r="HO28" s="132"/>
      <c r="HP28" s="132"/>
      <c r="HQ28" s="132"/>
      <c r="HR28" s="132"/>
      <c r="HS28" s="132"/>
      <c r="HT28" s="132"/>
      <c r="HU28" s="132"/>
      <c r="HV28" s="132"/>
      <c r="HW28" s="132"/>
      <c r="HX28" s="132"/>
      <c r="HY28" s="132"/>
      <c r="HZ28" s="132"/>
      <c r="IA28" s="132"/>
      <c r="IB28" s="132"/>
      <c r="IC28" s="132"/>
      <c r="ID28" s="132"/>
      <c r="IE28" s="132"/>
      <c r="IF28" s="132"/>
      <c r="IG28" s="132"/>
      <c r="IH28" s="132"/>
      <c r="II28" s="132"/>
      <c r="IJ28" s="132"/>
      <c r="IK28" s="132"/>
      <c r="IL28" s="132"/>
      <c r="IM28" s="132"/>
      <c r="IN28" s="132"/>
      <c r="IO28" s="132"/>
      <c r="IP28" s="132"/>
      <c r="IQ28" s="132"/>
      <c r="IR28" s="132"/>
      <c r="IS28" s="132"/>
      <c r="IT28" s="132"/>
      <c r="IU28" s="132"/>
      <c r="IV28" s="137"/>
      <c r="IW28" s="137"/>
      <c r="IX28" s="137"/>
      <c r="IY28" s="137"/>
      <c r="IZ28" s="137"/>
      <c r="JA28" s="137"/>
      <c r="JB28" s="137"/>
      <c r="JC28" s="137"/>
      <c r="JD28" s="137"/>
      <c r="JE28" s="137"/>
    </row>
    <row r="29" s="13" customFormat="1" ht="30.75" customHeight="1" spans="1:265">
      <c r="A29" s="33"/>
      <c r="B29" s="19"/>
      <c r="C29" s="43"/>
      <c r="D29" s="42" t="s">
        <v>128</v>
      </c>
      <c r="E29" s="44" t="s">
        <v>35</v>
      </c>
      <c r="F29" s="44">
        <v>20</v>
      </c>
      <c r="G29" s="41">
        <v>0</v>
      </c>
      <c r="H29" s="41" t="s">
        <v>133</v>
      </c>
      <c r="I29" s="41" t="s">
        <v>134</v>
      </c>
      <c r="J29" s="70">
        <v>0.5</v>
      </c>
      <c r="K29" s="84">
        <v>10820</v>
      </c>
      <c r="L29" s="28"/>
      <c r="M29" s="19"/>
      <c r="N29" s="19"/>
      <c r="O29" s="19"/>
      <c r="P29" s="84">
        <v>10820</v>
      </c>
      <c r="Q29" s="84"/>
      <c r="R29" s="28"/>
      <c r="S29" s="28"/>
      <c r="T29" s="19"/>
      <c r="U29" s="84">
        <v>10820</v>
      </c>
      <c r="V29" s="84">
        <v>244.4</v>
      </c>
      <c r="W29" s="123"/>
      <c r="X29" s="19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32"/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32"/>
      <c r="DS29" s="132"/>
      <c r="DT29" s="132"/>
      <c r="DU29" s="132"/>
      <c r="DV29" s="132"/>
      <c r="DW29" s="132"/>
      <c r="DX29" s="132"/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s="132"/>
      <c r="FE29" s="132"/>
      <c r="FF29" s="132"/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  <c r="GB29" s="132"/>
      <c r="GC29" s="132"/>
      <c r="GD29" s="132"/>
      <c r="GE29" s="132"/>
      <c r="GF29" s="132"/>
      <c r="GG29" s="132"/>
      <c r="GH29" s="132"/>
      <c r="GI29" s="132"/>
      <c r="GJ29" s="132"/>
      <c r="GK29" s="132"/>
      <c r="GL29" s="132"/>
      <c r="GM29" s="132"/>
      <c r="GN29" s="132"/>
      <c r="GO29" s="132"/>
      <c r="GP29" s="132"/>
      <c r="GQ29" s="132"/>
      <c r="GR29" s="132"/>
      <c r="GS29" s="132"/>
      <c r="GT29" s="132"/>
      <c r="GU29" s="132"/>
      <c r="GV29" s="132"/>
      <c r="GW29" s="132"/>
      <c r="GX29" s="132"/>
      <c r="GY29" s="132"/>
      <c r="GZ29" s="132"/>
      <c r="HA29" s="132"/>
      <c r="HB29" s="132"/>
      <c r="HC29" s="132"/>
      <c r="HD29" s="132"/>
      <c r="HE29" s="132"/>
      <c r="HF29" s="132"/>
      <c r="HG29" s="132"/>
      <c r="HH29" s="132"/>
      <c r="HI29" s="132"/>
      <c r="HJ29" s="132"/>
      <c r="HK29" s="132"/>
      <c r="HL29" s="132"/>
      <c r="HM29" s="132"/>
      <c r="HN29" s="132"/>
      <c r="HO29" s="132"/>
      <c r="HP29" s="132"/>
      <c r="HQ29" s="132"/>
      <c r="HR29" s="132"/>
      <c r="HS29" s="132"/>
      <c r="HT29" s="132"/>
      <c r="HU29" s="132"/>
      <c r="HV29" s="132"/>
      <c r="HW29" s="132"/>
      <c r="HX29" s="132"/>
      <c r="HY29" s="132"/>
      <c r="HZ29" s="132"/>
      <c r="IA29" s="132"/>
      <c r="IB29" s="132"/>
      <c r="IC29" s="132"/>
      <c r="ID29" s="132"/>
      <c r="IE29" s="132"/>
      <c r="IF29" s="132"/>
      <c r="IG29" s="132"/>
      <c r="IH29" s="132"/>
      <c r="II29" s="132"/>
      <c r="IJ29" s="132"/>
      <c r="IK29" s="132"/>
      <c r="IL29" s="132"/>
      <c r="IM29" s="132"/>
      <c r="IN29" s="132"/>
      <c r="IO29" s="132"/>
      <c r="IP29" s="132"/>
      <c r="IQ29" s="132"/>
      <c r="IR29" s="132"/>
      <c r="IS29" s="132"/>
      <c r="IT29" s="132"/>
      <c r="IU29" s="132"/>
      <c r="IV29" s="137"/>
      <c r="IW29" s="137"/>
      <c r="IX29" s="137"/>
      <c r="IY29" s="137"/>
      <c r="IZ29" s="137"/>
      <c r="JA29" s="137"/>
      <c r="JB29" s="137"/>
      <c r="JC29" s="137"/>
      <c r="JD29" s="137"/>
      <c r="JE29" s="137"/>
    </row>
    <row r="30" s="13" customFormat="1" ht="30.75" customHeight="1" spans="1:265">
      <c r="A30" s="33"/>
      <c r="B30" s="19"/>
      <c r="C30" s="43"/>
      <c r="D30" s="44" t="s">
        <v>130</v>
      </c>
      <c r="E30" s="44" t="s">
        <v>135</v>
      </c>
      <c r="F30" s="44">
        <v>20</v>
      </c>
      <c r="G30" s="41">
        <v>0</v>
      </c>
      <c r="H30" s="41" t="s">
        <v>136</v>
      </c>
      <c r="I30" s="41" t="s">
        <v>137</v>
      </c>
      <c r="J30" s="70">
        <v>0.5</v>
      </c>
      <c r="K30" s="84">
        <v>9050</v>
      </c>
      <c r="L30" s="28"/>
      <c r="M30" s="19"/>
      <c r="N30" s="19"/>
      <c r="O30" s="19"/>
      <c r="P30" s="84">
        <v>9050</v>
      </c>
      <c r="Q30" s="84"/>
      <c r="R30" s="28"/>
      <c r="S30" s="28"/>
      <c r="T30" s="19"/>
      <c r="U30" s="84">
        <v>9050</v>
      </c>
      <c r="V30" s="84">
        <v>543.55</v>
      </c>
      <c r="W30" s="123"/>
      <c r="X30" s="19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32"/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32"/>
      <c r="DS30" s="132"/>
      <c r="DT30" s="132"/>
      <c r="DU30" s="132"/>
      <c r="DV30" s="132"/>
      <c r="DW30" s="132"/>
      <c r="DX30" s="132"/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s="132"/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  <c r="GB30" s="132"/>
      <c r="GC30" s="132"/>
      <c r="GD30" s="132"/>
      <c r="GE30" s="132"/>
      <c r="GF30" s="132"/>
      <c r="GG30" s="132"/>
      <c r="GH30" s="132"/>
      <c r="GI30" s="132"/>
      <c r="GJ30" s="132"/>
      <c r="GK30" s="132"/>
      <c r="GL30" s="132"/>
      <c r="GM30" s="132"/>
      <c r="GN30" s="132"/>
      <c r="GO30" s="132"/>
      <c r="GP30" s="132"/>
      <c r="GQ30" s="132"/>
      <c r="GR30" s="132"/>
      <c r="GS30" s="132"/>
      <c r="GT30" s="132"/>
      <c r="GU30" s="132"/>
      <c r="GV30" s="132"/>
      <c r="GW30" s="132"/>
      <c r="GX30" s="132"/>
      <c r="GY30" s="132"/>
      <c r="GZ30" s="132"/>
      <c r="HA30" s="132"/>
      <c r="HB30" s="132"/>
      <c r="HC30" s="132"/>
      <c r="HD30" s="132"/>
      <c r="HE30" s="132"/>
      <c r="HF30" s="132"/>
      <c r="HG30" s="132"/>
      <c r="HH30" s="132"/>
      <c r="HI30" s="132"/>
      <c r="HJ30" s="132"/>
      <c r="HK30" s="132"/>
      <c r="HL30" s="132"/>
      <c r="HM30" s="132"/>
      <c r="HN30" s="132"/>
      <c r="HO30" s="132"/>
      <c r="HP30" s="132"/>
      <c r="HQ30" s="132"/>
      <c r="HR30" s="132"/>
      <c r="HS30" s="132"/>
      <c r="HT30" s="132"/>
      <c r="HU30" s="132"/>
      <c r="HV30" s="132"/>
      <c r="HW30" s="132"/>
      <c r="HX30" s="132"/>
      <c r="HY30" s="132"/>
      <c r="HZ30" s="132"/>
      <c r="IA30" s="132"/>
      <c r="IB30" s="132"/>
      <c r="IC30" s="132"/>
      <c r="ID30" s="132"/>
      <c r="IE30" s="132"/>
      <c r="IF30" s="132"/>
      <c r="IG30" s="132"/>
      <c r="IH30" s="132"/>
      <c r="II30" s="132"/>
      <c r="IJ30" s="132"/>
      <c r="IK30" s="132"/>
      <c r="IL30" s="132"/>
      <c r="IM30" s="132"/>
      <c r="IN30" s="132"/>
      <c r="IO30" s="132"/>
      <c r="IP30" s="132"/>
      <c r="IQ30" s="132"/>
      <c r="IR30" s="132"/>
      <c r="IS30" s="132"/>
      <c r="IT30" s="132"/>
      <c r="IU30" s="132"/>
      <c r="IV30" s="137"/>
      <c r="IW30" s="137"/>
      <c r="IX30" s="137"/>
      <c r="IY30" s="137"/>
      <c r="IZ30" s="137"/>
      <c r="JA30" s="137"/>
      <c r="JB30" s="137"/>
      <c r="JC30" s="137"/>
      <c r="JD30" s="137"/>
      <c r="JE30" s="137"/>
    </row>
    <row r="31" s="13" customFormat="1" ht="36.75" customHeight="1" spans="1:265">
      <c r="A31" s="33"/>
      <c r="B31" s="19"/>
      <c r="C31" s="43"/>
      <c r="D31" s="44" t="s">
        <v>138</v>
      </c>
      <c r="E31" s="44" t="s">
        <v>139</v>
      </c>
      <c r="F31" s="44">
        <v>50</v>
      </c>
      <c r="G31" s="41">
        <v>2</v>
      </c>
      <c r="H31" s="41" t="s">
        <v>140</v>
      </c>
      <c r="I31" s="41" t="s">
        <v>141</v>
      </c>
      <c r="J31" s="70">
        <v>0.5</v>
      </c>
      <c r="K31" s="84">
        <v>29295</v>
      </c>
      <c r="L31" s="28"/>
      <c r="M31" s="19"/>
      <c r="N31" s="19"/>
      <c r="O31" s="19"/>
      <c r="P31" s="84">
        <v>29295</v>
      </c>
      <c r="Q31" s="84"/>
      <c r="R31" s="28"/>
      <c r="S31" s="28"/>
      <c r="T31" s="19"/>
      <c r="U31" s="84">
        <v>29295</v>
      </c>
      <c r="V31" s="84">
        <v>870.53</v>
      </c>
      <c r="W31" s="123"/>
      <c r="X31" s="19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32"/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32"/>
      <c r="DS31" s="132"/>
      <c r="DT31" s="132"/>
      <c r="DU31" s="132"/>
      <c r="DV31" s="132"/>
      <c r="DW31" s="132"/>
      <c r="DX31" s="132"/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s="132"/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  <c r="GB31" s="132"/>
      <c r="GC31" s="132"/>
      <c r="GD31" s="132"/>
      <c r="GE31" s="132"/>
      <c r="GF31" s="132"/>
      <c r="GG31" s="132"/>
      <c r="GH31" s="132"/>
      <c r="GI31" s="132"/>
      <c r="GJ31" s="132"/>
      <c r="GK31" s="132"/>
      <c r="GL31" s="132"/>
      <c r="GM31" s="132"/>
      <c r="GN31" s="132"/>
      <c r="GO31" s="132"/>
      <c r="GP31" s="132"/>
      <c r="GQ31" s="132"/>
      <c r="GR31" s="132"/>
      <c r="GS31" s="132"/>
      <c r="GT31" s="132"/>
      <c r="GU31" s="132"/>
      <c r="GV31" s="132"/>
      <c r="GW31" s="132"/>
      <c r="GX31" s="132"/>
      <c r="GY31" s="132"/>
      <c r="GZ31" s="132"/>
      <c r="HA31" s="132"/>
      <c r="HB31" s="132"/>
      <c r="HC31" s="132"/>
      <c r="HD31" s="132"/>
      <c r="HE31" s="132"/>
      <c r="HF31" s="132"/>
      <c r="HG31" s="132"/>
      <c r="HH31" s="132"/>
      <c r="HI31" s="132"/>
      <c r="HJ31" s="132"/>
      <c r="HK31" s="132"/>
      <c r="HL31" s="132"/>
      <c r="HM31" s="132"/>
      <c r="HN31" s="132"/>
      <c r="HO31" s="132"/>
      <c r="HP31" s="132"/>
      <c r="HQ31" s="132"/>
      <c r="HR31" s="132"/>
      <c r="HS31" s="132"/>
      <c r="HT31" s="132"/>
      <c r="HU31" s="132"/>
      <c r="HV31" s="132"/>
      <c r="HW31" s="132"/>
      <c r="HX31" s="132"/>
      <c r="HY31" s="132"/>
      <c r="HZ31" s="132"/>
      <c r="IA31" s="132"/>
      <c r="IB31" s="132"/>
      <c r="IC31" s="132"/>
      <c r="ID31" s="132"/>
      <c r="IE31" s="132"/>
      <c r="IF31" s="132"/>
      <c r="IG31" s="132"/>
      <c r="IH31" s="132"/>
      <c r="II31" s="132"/>
      <c r="IJ31" s="132"/>
      <c r="IK31" s="132"/>
      <c r="IL31" s="132"/>
      <c r="IM31" s="132"/>
      <c r="IN31" s="132"/>
      <c r="IO31" s="132"/>
      <c r="IP31" s="132"/>
      <c r="IQ31" s="132"/>
      <c r="IR31" s="132"/>
      <c r="IS31" s="132"/>
      <c r="IT31" s="132"/>
      <c r="IU31" s="132"/>
      <c r="IV31" s="137"/>
      <c r="IW31" s="137"/>
      <c r="IX31" s="137"/>
      <c r="IY31" s="137"/>
      <c r="IZ31" s="137"/>
      <c r="JA31" s="137"/>
      <c r="JB31" s="137"/>
      <c r="JC31" s="137"/>
      <c r="JD31" s="137"/>
      <c r="JE31" s="137"/>
    </row>
    <row r="32" s="13" customFormat="1" ht="30.75" customHeight="1" spans="1:265">
      <c r="A32" s="33"/>
      <c r="B32" s="19"/>
      <c r="C32" s="43"/>
      <c r="D32" s="44" t="s">
        <v>128</v>
      </c>
      <c r="E32" s="44">
        <v>2017.6</v>
      </c>
      <c r="F32" s="44">
        <v>10</v>
      </c>
      <c r="G32" s="41">
        <v>0</v>
      </c>
      <c r="H32" s="41">
        <v>2017.6</v>
      </c>
      <c r="I32" s="41" t="s">
        <v>142</v>
      </c>
      <c r="J32" s="70">
        <v>0.5</v>
      </c>
      <c r="K32" s="84">
        <v>7905</v>
      </c>
      <c r="L32" s="28"/>
      <c r="M32" s="19"/>
      <c r="N32" s="19"/>
      <c r="O32" s="19"/>
      <c r="P32" s="84">
        <v>7905</v>
      </c>
      <c r="Q32" s="84"/>
      <c r="R32" s="28"/>
      <c r="S32" s="28"/>
      <c r="T32" s="19"/>
      <c r="U32" s="84">
        <v>7905</v>
      </c>
      <c r="V32" s="84">
        <v>16.74</v>
      </c>
      <c r="W32" s="123"/>
      <c r="X32" s="19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32"/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32"/>
      <c r="DS32" s="132"/>
      <c r="DT32" s="132"/>
      <c r="DU32" s="132"/>
      <c r="DV32" s="132"/>
      <c r="DW32" s="132"/>
      <c r="DX32" s="132"/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s="132"/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  <c r="GB32" s="132"/>
      <c r="GC32" s="132"/>
      <c r="GD32" s="132"/>
      <c r="GE32" s="132"/>
      <c r="GF32" s="132"/>
      <c r="GG32" s="132"/>
      <c r="GH32" s="132"/>
      <c r="GI32" s="132"/>
      <c r="GJ32" s="132"/>
      <c r="GK32" s="132"/>
      <c r="GL32" s="132"/>
      <c r="GM32" s="132"/>
      <c r="GN32" s="132"/>
      <c r="GO32" s="132"/>
      <c r="GP32" s="132"/>
      <c r="GQ32" s="132"/>
      <c r="GR32" s="132"/>
      <c r="GS32" s="132"/>
      <c r="GT32" s="132"/>
      <c r="GU32" s="132"/>
      <c r="GV32" s="132"/>
      <c r="GW32" s="132"/>
      <c r="GX32" s="132"/>
      <c r="GY32" s="132"/>
      <c r="GZ32" s="132"/>
      <c r="HA32" s="132"/>
      <c r="HB32" s="132"/>
      <c r="HC32" s="132"/>
      <c r="HD32" s="132"/>
      <c r="HE32" s="132"/>
      <c r="HF32" s="132"/>
      <c r="HG32" s="132"/>
      <c r="HH32" s="132"/>
      <c r="HI32" s="132"/>
      <c r="HJ32" s="132"/>
      <c r="HK32" s="132"/>
      <c r="HL32" s="132"/>
      <c r="HM32" s="132"/>
      <c r="HN32" s="132"/>
      <c r="HO32" s="132"/>
      <c r="HP32" s="132"/>
      <c r="HQ32" s="132"/>
      <c r="HR32" s="132"/>
      <c r="HS32" s="132"/>
      <c r="HT32" s="132"/>
      <c r="HU32" s="132"/>
      <c r="HV32" s="132"/>
      <c r="HW32" s="132"/>
      <c r="HX32" s="132"/>
      <c r="HY32" s="132"/>
      <c r="HZ32" s="132"/>
      <c r="IA32" s="132"/>
      <c r="IB32" s="132"/>
      <c r="IC32" s="132"/>
      <c r="ID32" s="132"/>
      <c r="IE32" s="132"/>
      <c r="IF32" s="132"/>
      <c r="IG32" s="132"/>
      <c r="IH32" s="132"/>
      <c r="II32" s="132"/>
      <c r="IJ32" s="132"/>
      <c r="IK32" s="132"/>
      <c r="IL32" s="132"/>
      <c r="IM32" s="132"/>
      <c r="IN32" s="132"/>
      <c r="IO32" s="132"/>
      <c r="IP32" s="132"/>
      <c r="IQ32" s="132"/>
      <c r="IR32" s="132"/>
      <c r="IS32" s="132"/>
      <c r="IT32" s="132"/>
      <c r="IU32" s="132"/>
      <c r="IV32" s="137"/>
      <c r="IW32" s="137"/>
      <c r="IX32" s="137"/>
      <c r="IY32" s="137"/>
      <c r="IZ32" s="137"/>
      <c r="JA32" s="137"/>
      <c r="JB32" s="137"/>
      <c r="JC32" s="137"/>
      <c r="JD32" s="137"/>
      <c r="JE32" s="137"/>
    </row>
    <row r="33" s="13" customFormat="1" ht="30.75" customHeight="1" spans="1:265">
      <c r="A33" s="33"/>
      <c r="B33" s="19"/>
      <c r="C33" s="43"/>
      <c r="D33" s="44" t="s">
        <v>130</v>
      </c>
      <c r="E33" s="44">
        <v>2017.7</v>
      </c>
      <c r="F33" s="44">
        <v>35</v>
      </c>
      <c r="G33" s="41">
        <v>4</v>
      </c>
      <c r="H33" s="41" t="s">
        <v>143</v>
      </c>
      <c r="I33" s="41" t="s">
        <v>144</v>
      </c>
      <c r="J33" s="53">
        <v>0.5</v>
      </c>
      <c r="K33" s="85">
        <v>22100</v>
      </c>
      <c r="L33" s="28"/>
      <c r="M33" s="19"/>
      <c r="N33" s="19"/>
      <c r="O33" s="19"/>
      <c r="P33" s="85">
        <v>22100</v>
      </c>
      <c r="Q33" s="84"/>
      <c r="R33" s="28"/>
      <c r="S33" s="28"/>
      <c r="T33" s="19"/>
      <c r="U33" s="85">
        <v>22100</v>
      </c>
      <c r="V33" s="84">
        <v>251.15</v>
      </c>
      <c r="W33" s="123"/>
      <c r="X33" s="19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32"/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s="132"/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  <c r="GB33" s="132"/>
      <c r="GC33" s="132"/>
      <c r="GD33" s="132"/>
      <c r="GE33" s="132"/>
      <c r="GF33" s="132"/>
      <c r="GG33" s="132"/>
      <c r="GH33" s="132"/>
      <c r="GI33" s="132"/>
      <c r="GJ33" s="132"/>
      <c r="GK33" s="132"/>
      <c r="GL33" s="132"/>
      <c r="GM33" s="132"/>
      <c r="GN33" s="132"/>
      <c r="GO33" s="132"/>
      <c r="GP33" s="132"/>
      <c r="GQ33" s="132"/>
      <c r="GR33" s="132"/>
      <c r="GS33" s="132"/>
      <c r="GT33" s="132"/>
      <c r="GU33" s="132"/>
      <c r="GV33" s="132"/>
      <c r="GW33" s="132"/>
      <c r="GX33" s="132"/>
      <c r="GY33" s="132"/>
      <c r="GZ33" s="132"/>
      <c r="HA33" s="132"/>
      <c r="HB33" s="132"/>
      <c r="HC33" s="132"/>
      <c r="HD33" s="132"/>
      <c r="HE33" s="132"/>
      <c r="HF33" s="132"/>
      <c r="HG33" s="132"/>
      <c r="HH33" s="132"/>
      <c r="HI33" s="132"/>
      <c r="HJ33" s="132"/>
      <c r="HK33" s="132"/>
      <c r="HL33" s="132"/>
      <c r="HM33" s="132"/>
      <c r="HN33" s="132"/>
      <c r="HO33" s="132"/>
      <c r="HP33" s="132"/>
      <c r="HQ33" s="132"/>
      <c r="HR33" s="132"/>
      <c r="HS33" s="132"/>
      <c r="HT33" s="132"/>
      <c r="HU33" s="132"/>
      <c r="HV33" s="132"/>
      <c r="HW33" s="132"/>
      <c r="HX33" s="132"/>
      <c r="HY33" s="132"/>
      <c r="HZ33" s="132"/>
      <c r="IA33" s="132"/>
      <c r="IB33" s="132"/>
      <c r="IC33" s="132"/>
      <c r="ID33" s="132"/>
      <c r="IE33" s="132"/>
      <c r="IF33" s="132"/>
      <c r="IG33" s="132"/>
      <c r="IH33" s="132"/>
      <c r="II33" s="132"/>
      <c r="IJ33" s="132"/>
      <c r="IK33" s="132"/>
      <c r="IL33" s="132"/>
      <c r="IM33" s="132"/>
      <c r="IN33" s="132"/>
      <c r="IO33" s="132"/>
      <c r="IP33" s="132"/>
      <c r="IQ33" s="132"/>
      <c r="IR33" s="132"/>
      <c r="IS33" s="132"/>
      <c r="IT33" s="132"/>
      <c r="IU33" s="132"/>
      <c r="IV33" s="137"/>
      <c r="IW33" s="137"/>
      <c r="IX33" s="137"/>
      <c r="IY33" s="137"/>
      <c r="IZ33" s="137"/>
      <c r="JA33" s="137"/>
      <c r="JB33" s="137"/>
      <c r="JC33" s="137"/>
      <c r="JD33" s="137"/>
      <c r="JE33" s="137"/>
    </row>
    <row r="34" s="13" customFormat="1" ht="30.75" customHeight="1" spans="1:265">
      <c r="A34" s="33"/>
      <c r="B34" s="19"/>
      <c r="C34" s="43"/>
      <c r="D34" s="44" t="s">
        <v>128</v>
      </c>
      <c r="E34" s="44">
        <v>2017.7</v>
      </c>
      <c r="F34" s="44">
        <v>30</v>
      </c>
      <c r="G34" s="41">
        <v>1</v>
      </c>
      <c r="H34" s="41" t="s">
        <v>143</v>
      </c>
      <c r="I34" s="41" t="s">
        <v>145</v>
      </c>
      <c r="J34" s="57"/>
      <c r="K34" s="86"/>
      <c r="L34" s="28"/>
      <c r="M34" s="19"/>
      <c r="N34" s="19"/>
      <c r="O34" s="19"/>
      <c r="P34" s="86"/>
      <c r="Q34" s="84"/>
      <c r="R34" s="28"/>
      <c r="S34" s="28"/>
      <c r="T34" s="19"/>
      <c r="U34" s="86"/>
      <c r="V34" s="84">
        <v>206.68</v>
      </c>
      <c r="W34" s="123"/>
      <c r="X34" s="19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s="132"/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  <c r="GB34" s="132"/>
      <c r="GC34" s="132"/>
      <c r="GD34" s="132"/>
      <c r="GE34" s="132"/>
      <c r="GF34" s="132"/>
      <c r="GG34" s="132"/>
      <c r="GH34" s="132"/>
      <c r="GI34" s="132"/>
      <c r="GJ34" s="132"/>
      <c r="GK34" s="132"/>
      <c r="GL34" s="132"/>
      <c r="GM34" s="132"/>
      <c r="GN34" s="132"/>
      <c r="GO34" s="132"/>
      <c r="GP34" s="132"/>
      <c r="GQ34" s="132"/>
      <c r="GR34" s="132"/>
      <c r="GS34" s="132"/>
      <c r="GT34" s="132"/>
      <c r="GU34" s="132"/>
      <c r="GV34" s="132"/>
      <c r="GW34" s="132"/>
      <c r="GX34" s="132"/>
      <c r="GY34" s="132"/>
      <c r="GZ34" s="132"/>
      <c r="HA34" s="132"/>
      <c r="HB34" s="132"/>
      <c r="HC34" s="132"/>
      <c r="HD34" s="132"/>
      <c r="HE34" s="132"/>
      <c r="HF34" s="132"/>
      <c r="HG34" s="132"/>
      <c r="HH34" s="132"/>
      <c r="HI34" s="132"/>
      <c r="HJ34" s="132"/>
      <c r="HK34" s="132"/>
      <c r="HL34" s="132"/>
      <c r="HM34" s="132"/>
      <c r="HN34" s="132"/>
      <c r="HO34" s="132"/>
      <c r="HP34" s="132"/>
      <c r="HQ34" s="132"/>
      <c r="HR34" s="132"/>
      <c r="HS34" s="132"/>
      <c r="HT34" s="132"/>
      <c r="HU34" s="132"/>
      <c r="HV34" s="132"/>
      <c r="HW34" s="132"/>
      <c r="HX34" s="132"/>
      <c r="HY34" s="132"/>
      <c r="HZ34" s="132"/>
      <c r="IA34" s="132"/>
      <c r="IB34" s="132"/>
      <c r="IC34" s="132"/>
      <c r="ID34" s="132"/>
      <c r="IE34" s="132"/>
      <c r="IF34" s="132"/>
      <c r="IG34" s="132"/>
      <c r="IH34" s="132"/>
      <c r="II34" s="132"/>
      <c r="IJ34" s="132"/>
      <c r="IK34" s="132"/>
      <c r="IL34" s="132"/>
      <c r="IM34" s="132"/>
      <c r="IN34" s="132"/>
      <c r="IO34" s="132"/>
      <c r="IP34" s="132"/>
      <c r="IQ34" s="132"/>
      <c r="IR34" s="132"/>
      <c r="IS34" s="132"/>
      <c r="IT34" s="132"/>
      <c r="IU34" s="132"/>
      <c r="IV34" s="137"/>
      <c r="IW34" s="137"/>
      <c r="IX34" s="137"/>
      <c r="IY34" s="137"/>
      <c r="IZ34" s="137"/>
      <c r="JA34" s="137"/>
      <c r="JB34" s="137"/>
      <c r="JC34" s="137"/>
      <c r="JD34" s="137"/>
      <c r="JE34" s="137"/>
    </row>
    <row r="35" s="13" customFormat="1" ht="30.75" customHeight="1" spans="1:265">
      <c r="A35" s="33"/>
      <c r="B35" s="19"/>
      <c r="C35" s="43"/>
      <c r="D35" s="44" t="s">
        <v>146</v>
      </c>
      <c r="E35" s="44" t="s">
        <v>143</v>
      </c>
      <c r="F35" s="44">
        <v>12</v>
      </c>
      <c r="G35" s="41">
        <v>0</v>
      </c>
      <c r="H35" s="41" t="s">
        <v>147</v>
      </c>
      <c r="I35" s="41" t="s">
        <v>148</v>
      </c>
      <c r="J35" s="70">
        <v>0.5</v>
      </c>
      <c r="K35" s="84">
        <v>7200</v>
      </c>
      <c r="L35" s="28"/>
      <c r="M35" s="19"/>
      <c r="N35" s="19"/>
      <c r="O35" s="19"/>
      <c r="P35" s="84">
        <v>7200</v>
      </c>
      <c r="Q35" s="84"/>
      <c r="R35" s="28"/>
      <c r="S35" s="28"/>
      <c r="T35" s="19"/>
      <c r="U35" s="84">
        <v>7200</v>
      </c>
      <c r="V35" s="84">
        <v>99.84</v>
      </c>
      <c r="W35" s="123"/>
      <c r="X35" s="19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s="132"/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  <c r="GB35" s="132"/>
      <c r="GC35" s="132"/>
      <c r="GD35" s="132"/>
      <c r="GE35" s="132"/>
      <c r="GF35" s="132"/>
      <c r="GG35" s="132"/>
      <c r="GH35" s="132"/>
      <c r="GI35" s="132"/>
      <c r="GJ35" s="132"/>
      <c r="GK35" s="132"/>
      <c r="GL35" s="132"/>
      <c r="GM35" s="132"/>
      <c r="GN35" s="132"/>
      <c r="GO35" s="132"/>
      <c r="GP35" s="132"/>
      <c r="GQ35" s="132"/>
      <c r="GR35" s="132"/>
      <c r="GS35" s="132"/>
      <c r="GT35" s="132"/>
      <c r="GU35" s="132"/>
      <c r="GV35" s="132"/>
      <c r="GW35" s="132"/>
      <c r="GX35" s="132"/>
      <c r="GY35" s="132"/>
      <c r="GZ35" s="132"/>
      <c r="HA35" s="132"/>
      <c r="HB35" s="132"/>
      <c r="HC35" s="132"/>
      <c r="HD35" s="132"/>
      <c r="HE35" s="132"/>
      <c r="HF35" s="132"/>
      <c r="HG35" s="132"/>
      <c r="HH35" s="132"/>
      <c r="HI35" s="132"/>
      <c r="HJ35" s="132"/>
      <c r="HK35" s="132"/>
      <c r="HL35" s="132"/>
      <c r="HM35" s="132"/>
      <c r="HN35" s="132"/>
      <c r="HO35" s="132"/>
      <c r="HP35" s="132"/>
      <c r="HQ35" s="132"/>
      <c r="HR35" s="132"/>
      <c r="HS35" s="132"/>
      <c r="HT35" s="132"/>
      <c r="HU35" s="132"/>
      <c r="HV35" s="132"/>
      <c r="HW35" s="132"/>
      <c r="HX35" s="132"/>
      <c r="HY35" s="132"/>
      <c r="HZ35" s="132"/>
      <c r="IA35" s="132"/>
      <c r="IB35" s="132"/>
      <c r="IC35" s="132"/>
      <c r="ID35" s="132"/>
      <c r="IE35" s="132"/>
      <c r="IF35" s="132"/>
      <c r="IG35" s="132"/>
      <c r="IH35" s="132"/>
      <c r="II35" s="132"/>
      <c r="IJ35" s="132"/>
      <c r="IK35" s="132"/>
      <c r="IL35" s="132"/>
      <c r="IM35" s="132"/>
      <c r="IN35" s="132"/>
      <c r="IO35" s="132"/>
      <c r="IP35" s="132"/>
      <c r="IQ35" s="132"/>
      <c r="IR35" s="132"/>
      <c r="IS35" s="132"/>
      <c r="IT35" s="132"/>
      <c r="IU35" s="132"/>
      <c r="IV35" s="137"/>
      <c r="IW35" s="137"/>
      <c r="IX35" s="137"/>
      <c r="IY35" s="137"/>
      <c r="IZ35" s="137"/>
      <c r="JA35" s="137"/>
      <c r="JB35" s="137"/>
      <c r="JC35" s="137"/>
      <c r="JD35" s="137"/>
      <c r="JE35" s="137"/>
    </row>
    <row r="36" s="13" customFormat="1" ht="30.75" customHeight="1" spans="1:265">
      <c r="A36" s="33"/>
      <c r="B36" s="19"/>
      <c r="C36" s="43"/>
      <c r="D36" s="44" t="s">
        <v>149</v>
      </c>
      <c r="E36" s="44"/>
      <c r="F36" s="44"/>
      <c r="G36" s="41"/>
      <c r="H36" s="41"/>
      <c r="I36" s="41" t="s">
        <v>150</v>
      </c>
      <c r="J36" s="70"/>
      <c r="K36" s="19">
        <v>2860</v>
      </c>
      <c r="L36" s="28"/>
      <c r="M36" s="19">
        <v>0</v>
      </c>
      <c r="N36" s="19"/>
      <c r="O36" s="19"/>
      <c r="P36" s="19">
        <v>2860</v>
      </c>
      <c r="Q36" s="19"/>
      <c r="R36" s="28"/>
      <c r="S36" s="28"/>
      <c r="T36" s="19"/>
      <c r="U36" s="19">
        <v>0</v>
      </c>
      <c r="V36" s="19">
        <v>2860</v>
      </c>
      <c r="W36" s="119"/>
      <c r="X36" s="19" t="s">
        <v>151</v>
      </c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  <c r="GB36" s="132"/>
      <c r="GC36" s="132"/>
      <c r="GD36" s="132"/>
      <c r="GE36" s="132"/>
      <c r="GF36" s="132"/>
      <c r="GG36" s="132"/>
      <c r="GH36" s="132"/>
      <c r="GI36" s="132"/>
      <c r="GJ36" s="132"/>
      <c r="GK36" s="132"/>
      <c r="GL36" s="132"/>
      <c r="GM36" s="132"/>
      <c r="GN36" s="132"/>
      <c r="GO36" s="132"/>
      <c r="GP36" s="132"/>
      <c r="GQ36" s="132"/>
      <c r="GR36" s="132"/>
      <c r="GS36" s="132"/>
      <c r="GT36" s="132"/>
      <c r="GU36" s="132"/>
      <c r="GV36" s="132"/>
      <c r="GW36" s="132"/>
      <c r="GX36" s="132"/>
      <c r="GY36" s="132"/>
      <c r="GZ36" s="132"/>
      <c r="HA36" s="132"/>
      <c r="HB36" s="132"/>
      <c r="HC36" s="132"/>
      <c r="HD36" s="132"/>
      <c r="HE36" s="132"/>
      <c r="HF36" s="132"/>
      <c r="HG36" s="132"/>
      <c r="HH36" s="132"/>
      <c r="HI36" s="132"/>
      <c r="HJ36" s="132"/>
      <c r="HK36" s="132"/>
      <c r="HL36" s="132"/>
      <c r="HM36" s="132"/>
      <c r="HN36" s="132"/>
      <c r="HO36" s="132"/>
      <c r="HP36" s="132"/>
      <c r="HQ36" s="132"/>
      <c r="HR36" s="132"/>
      <c r="HS36" s="132"/>
      <c r="HT36" s="132"/>
      <c r="HU36" s="132"/>
      <c r="HV36" s="132"/>
      <c r="HW36" s="132"/>
      <c r="HX36" s="132"/>
      <c r="HY36" s="132"/>
      <c r="HZ36" s="132"/>
      <c r="IA36" s="132"/>
      <c r="IB36" s="132"/>
      <c r="IC36" s="132"/>
      <c r="ID36" s="132"/>
      <c r="IE36" s="132"/>
      <c r="IF36" s="132"/>
      <c r="IG36" s="132"/>
      <c r="IH36" s="132"/>
      <c r="II36" s="132"/>
      <c r="IJ36" s="132"/>
      <c r="IK36" s="132"/>
      <c r="IL36" s="132"/>
      <c r="IM36" s="132"/>
      <c r="IN36" s="132"/>
      <c r="IO36" s="132"/>
      <c r="IP36" s="132"/>
      <c r="IQ36" s="132"/>
      <c r="IR36" s="132"/>
      <c r="IS36" s="132"/>
      <c r="IT36" s="132"/>
      <c r="IU36" s="132"/>
      <c r="IV36" s="137"/>
      <c r="IW36" s="137"/>
      <c r="IX36" s="137"/>
      <c r="IY36" s="137"/>
      <c r="IZ36" s="137"/>
      <c r="JA36" s="137"/>
      <c r="JB36" s="137"/>
      <c r="JC36" s="137"/>
      <c r="JD36" s="137"/>
      <c r="JE36" s="137"/>
    </row>
    <row r="37" s="13" customFormat="1" ht="30.75" customHeight="1" spans="1:265">
      <c r="A37" s="33"/>
      <c r="B37" s="19"/>
      <c r="C37" s="43"/>
      <c r="D37" s="44" t="s">
        <v>149</v>
      </c>
      <c r="E37" s="44" t="s">
        <v>152</v>
      </c>
      <c r="F37" s="44">
        <v>60</v>
      </c>
      <c r="G37" s="41">
        <v>2</v>
      </c>
      <c r="H37" s="41" t="s">
        <v>133</v>
      </c>
      <c r="I37" s="41" t="s">
        <v>153</v>
      </c>
      <c r="J37" s="70">
        <v>0.5</v>
      </c>
      <c r="K37" s="84">
        <v>30600</v>
      </c>
      <c r="L37" s="28"/>
      <c r="M37" s="19"/>
      <c r="N37" s="19"/>
      <c r="O37" s="19"/>
      <c r="P37" s="84">
        <v>30600</v>
      </c>
      <c r="Q37" s="84"/>
      <c r="R37" s="28"/>
      <c r="S37" s="28"/>
      <c r="T37" s="19"/>
      <c r="U37" s="84">
        <v>30600</v>
      </c>
      <c r="V37" s="84">
        <v>0</v>
      </c>
      <c r="W37" s="123"/>
      <c r="X37" s="19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  <c r="GB37" s="132"/>
      <c r="GC37" s="132"/>
      <c r="GD37" s="132"/>
      <c r="GE37" s="132"/>
      <c r="GF37" s="132"/>
      <c r="GG37" s="132"/>
      <c r="GH37" s="132"/>
      <c r="GI37" s="132"/>
      <c r="GJ37" s="132"/>
      <c r="GK37" s="132"/>
      <c r="GL37" s="132"/>
      <c r="GM37" s="132"/>
      <c r="GN37" s="132"/>
      <c r="GO37" s="132"/>
      <c r="GP37" s="132"/>
      <c r="GQ37" s="132"/>
      <c r="GR37" s="132"/>
      <c r="GS37" s="132"/>
      <c r="GT37" s="132"/>
      <c r="GU37" s="132"/>
      <c r="GV37" s="132"/>
      <c r="GW37" s="132"/>
      <c r="GX37" s="132"/>
      <c r="GY37" s="132"/>
      <c r="GZ37" s="132"/>
      <c r="HA37" s="132"/>
      <c r="HB37" s="132"/>
      <c r="HC37" s="132"/>
      <c r="HD37" s="132"/>
      <c r="HE37" s="132"/>
      <c r="HF37" s="132"/>
      <c r="HG37" s="132"/>
      <c r="HH37" s="132"/>
      <c r="HI37" s="132"/>
      <c r="HJ37" s="132"/>
      <c r="HK37" s="132"/>
      <c r="HL37" s="132"/>
      <c r="HM37" s="132"/>
      <c r="HN37" s="132"/>
      <c r="HO37" s="132"/>
      <c r="HP37" s="132"/>
      <c r="HQ37" s="132"/>
      <c r="HR37" s="132"/>
      <c r="HS37" s="132"/>
      <c r="HT37" s="132"/>
      <c r="HU37" s="132"/>
      <c r="HV37" s="132"/>
      <c r="HW37" s="132"/>
      <c r="HX37" s="132"/>
      <c r="HY37" s="132"/>
      <c r="HZ37" s="132"/>
      <c r="IA37" s="132"/>
      <c r="IB37" s="132"/>
      <c r="IC37" s="132"/>
      <c r="ID37" s="132"/>
      <c r="IE37" s="132"/>
      <c r="IF37" s="132"/>
      <c r="IG37" s="132"/>
      <c r="IH37" s="132"/>
      <c r="II37" s="132"/>
      <c r="IJ37" s="132"/>
      <c r="IK37" s="132"/>
      <c r="IL37" s="132"/>
      <c r="IM37" s="132"/>
      <c r="IN37" s="132"/>
      <c r="IO37" s="132"/>
      <c r="IP37" s="132"/>
      <c r="IQ37" s="132"/>
      <c r="IR37" s="132"/>
      <c r="IS37" s="132"/>
      <c r="IT37" s="132"/>
      <c r="IU37" s="132"/>
      <c r="IV37" s="137"/>
      <c r="IW37" s="137"/>
      <c r="IX37" s="137"/>
      <c r="IY37" s="137"/>
      <c r="IZ37" s="137"/>
      <c r="JA37" s="137"/>
      <c r="JB37" s="137"/>
      <c r="JC37" s="137"/>
      <c r="JD37" s="137"/>
      <c r="JE37" s="137"/>
    </row>
    <row r="38" s="13" customFormat="1" ht="30.75" customHeight="1" spans="1:265">
      <c r="A38" s="33"/>
      <c r="B38" s="19"/>
      <c r="C38" s="19"/>
      <c r="D38" s="44" t="s">
        <v>149</v>
      </c>
      <c r="E38" s="44" t="s">
        <v>115</v>
      </c>
      <c r="F38" s="44">
        <v>10</v>
      </c>
      <c r="G38" s="41">
        <v>0</v>
      </c>
      <c r="H38" s="19">
        <v>2017.5</v>
      </c>
      <c r="I38" s="41" t="s">
        <v>154</v>
      </c>
      <c r="J38" s="70">
        <v>0.5</v>
      </c>
      <c r="K38" s="84">
        <v>4700</v>
      </c>
      <c r="L38" s="28"/>
      <c r="M38" s="19"/>
      <c r="N38" s="19"/>
      <c r="O38" s="19"/>
      <c r="P38" s="84">
        <v>4700</v>
      </c>
      <c r="Q38" s="84"/>
      <c r="R38" s="28"/>
      <c r="S38" s="28"/>
      <c r="T38" s="19"/>
      <c r="U38" s="84">
        <v>4700</v>
      </c>
      <c r="V38" s="84">
        <v>0</v>
      </c>
      <c r="W38" s="123"/>
      <c r="X38" s="19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  <c r="GB38" s="132"/>
      <c r="GC38" s="132"/>
      <c r="GD38" s="132"/>
      <c r="GE38" s="132"/>
      <c r="GF38" s="132"/>
      <c r="GG38" s="132"/>
      <c r="GH38" s="132"/>
      <c r="GI38" s="132"/>
      <c r="GJ38" s="132"/>
      <c r="GK38" s="132"/>
      <c r="GL38" s="132"/>
      <c r="GM38" s="132"/>
      <c r="GN38" s="132"/>
      <c r="GO38" s="132"/>
      <c r="GP38" s="132"/>
      <c r="GQ38" s="132"/>
      <c r="GR38" s="132"/>
      <c r="GS38" s="132"/>
      <c r="GT38" s="132"/>
      <c r="GU38" s="132"/>
      <c r="GV38" s="132"/>
      <c r="GW38" s="132"/>
      <c r="GX38" s="132"/>
      <c r="GY38" s="132"/>
      <c r="GZ38" s="132"/>
      <c r="HA38" s="132"/>
      <c r="HB38" s="132"/>
      <c r="HC38" s="132"/>
      <c r="HD38" s="132"/>
      <c r="HE38" s="132"/>
      <c r="HF38" s="132"/>
      <c r="HG38" s="132"/>
      <c r="HH38" s="132"/>
      <c r="HI38" s="132"/>
      <c r="HJ38" s="132"/>
      <c r="HK38" s="132"/>
      <c r="HL38" s="132"/>
      <c r="HM38" s="132"/>
      <c r="HN38" s="132"/>
      <c r="HO38" s="132"/>
      <c r="HP38" s="132"/>
      <c r="HQ38" s="132"/>
      <c r="HR38" s="132"/>
      <c r="HS38" s="132"/>
      <c r="HT38" s="132"/>
      <c r="HU38" s="132"/>
      <c r="HV38" s="132"/>
      <c r="HW38" s="132"/>
      <c r="HX38" s="132"/>
      <c r="HY38" s="132"/>
      <c r="HZ38" s="132"/>
      <c r="IA38" s="132"/>
      <c r="IB38" s="132"/>
      <c r="IC38" s="132"/>
      <c r="ID38" s="132"/>
      <c r="IE38" s="132"/>
      <c r="IF38" s="132"/>
      <c r="IG38" s="132"/>
      <c r="IH38" s="132"/>
      <c r="II38" s="132"/>
      <c r="IJ38" s="132"/>
      <c r="IK38" s="132"/>
      <c r="IL38" s="132"/>
      <c r="IM38" s="132"/>
      <c r="IN38" s="132"/>
      <c r="IO38" s="132"/>
      <c r="IP38" s="132"/>
      <c r="IQ38" s="132"/>
      <c r="IR38" s="132"/>
      <c r="IS38" s="132"/>
      <c r="IT38" s="132"/>
      <c r="IU38" s="132"/>
      <c r="IV38" s="137"/>
      <c r="IW38" s="137"/>
      <c r="IX38" s="137"/>
      <c r="IY38" s="137"/>
      <c r="IZ38" s="137"/>
      <c r="JA38" s="137"/>
      <c r="JB38" s="137"/>
      <c r="JC38" s="137"/>
      <c r="JD38" s="137"/>
      <c r="JE38" s="137"/>
    </row>
    <row r="39" s="13" customFormat="1" ht="42" customHeight="1" spans="1:265">
      <c r="A39" s="33"/>
      <c r="B39" s="19"/>
      <c r="C39" s="19"/>
      <c r="D39" s="44" t="s">
        <v>149</v>
      </c>
      <c r="E39" s="44" t="s">
        <v>155</v>
      </c>
      <c r="F39" s="44">
        <v>53</v>
      </c>
      <c r="G39" s="41">
        <v>0</v>
      </c>
      <c r="H39" s="19">
        <v>2017.6</v>
      </c>
      <c r="I39" s="41" t="s">
        <v>156</v>
      </c>
      <c r="J39" s="70">
        <v>0.5</v>
      </c>
      <c r="K39" s="84">
        <v>27280</v>
      </c>
      <c r="L39" s="28"/>
      <c r="M39" s="19"/>
      <c r="N39" s="19"/>
      <c r="O39" s="19"/>
      <c r="P39" s="84">
        <v>27280</v>
      </c>
      <c r="Q39" s="84"/>
      <c r="R39" s="28"/>
      <c r="S39" s="28"/>
      <c r="T39" s="19"/>
      <c r="U39" s="84">
        <v>27280</v>
      </c>
      <c r="V39" s="84">
        <v>0</v>
      </c>
      <c r="W39" s="123"/>
      <c r="X39" s="19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  <c r="GB39" s="132"/>
      <c r="GC39" s="132"/>
      <c r="GD39" s="132"/>
      <c r="GE39" s="132"/>
      <c r="GF39" s="132"/>
      <c r="GG39" s="132"/>
      <c r="GH39" s="132"/>
      <c r="GI39" s="132"/>
      <c r="GJ39" s="132"/>
      <c r="GK39" s="132"/>
      <c r="GL39" s="132"/>
      <c r="GM39" s="132"/>
      <c r="GN39" s="132"/>
      <c r="GO39" s="132"/>
      <c r="GP39" s="132"/>
      <c r="GQ39" s="132"/>
      <c r="GR39" s="132"/>
      <c r="GS39" s="132"/>
      <c r="GT39" s="132"/>
      <c r="GU39" s="132"/>
      <c r="GV39" s="132"/>
      <c r="GW39" s="132"/>
      <c r="GX39" s="132"/>
      <c r="GY39" s="132"/>
      <c r="GZ39" s="132"/>
      <c r="HA39" s="132"/>
      <c r="HB39" s="132"/>
      <c r="HC39" s="132"/>
      <c r="HD39" s="132"/>
      <c r="HE39" s="132"/>
      <c r="HF39" s="132"/>
      <c r="HG39" s="132"/>
      <c r="HH39" s="132"/>
      <c r="HI39" s="132"/>
      <c r="HJ39" s="132"/>
      <c r="HK39" s="132"/>
      <c r="HL39" s="132"/>
      <c r="HM39" s="132"/>
      <c r="HN39" s="132"/>
      <c r="HO39" s="132"/>
      <c r="HP39" s="132"/>
      <c r="HQ39" s="132"/>
      <c r="HR39" s="132"/>
      <c r="HS39" s="132"/>
      <c r="HT39" s="132"/>
      <c r="HU39" s="132"/>
      <c r="HV39" s="132"/>
      <c r="HW39" s="132"/>
      <c r="HX39" s="132"/>
      <c r="HY39" s="132"/>
      <c r="HZ39" s="132"/>
      <c r="IA39" s="132"/>
      <c r="IB39" s="132"/>
      <c r="IC39" s="132"/>
      <c r="ID39" s="132"/>
      <c r="IE39" s="132"/>
      <c r="IF39" s="132"/>
      <c r="IG39" s="132"/>
      <c r="IH39" s="132"/>
      <c r="II39" s="132"/>
      <c r="IJ39" s="132"/>
      <c r="IK39" s="132"/>
      <c r="IL39" s="132"/>
      <c r="IM39" s="132"/>
      <c r="IN39" s="132"/>
      <c r="IO39" s="132"/>
      <c r="IP39" s="132"/>
      <c r="IQ39" s="132"/>
      <c r="IR39" s="132"/>
      <c r="IS39" s="132"/>
      <c r="IT39" s="132"/>
      <c r="IU39" s="132"/>
      <c r="IV39" s="137"/>
      <c r="IW39" s="137"/>
      <c r="IX39" s="137"/>
      <c r="IY39" s="137"/>
      <c r="IZ39" s="137"/>
      <c r="JA39" s="137"/>
      <c r="JB39" s="137"/>
      <c r="JC39" s="137"/>
      <c r="JD39" s="137"/>
      <c r="JE39" s="137"/>
    </row>
    <row r="40" s="13" customFormat="1" ht="30.75" customHeight="1" spans="1:265">
      <c r="A40" s="33"/>
      <c r="B40" s="19"/>
      <c r="C40" s="19"/>
      <c r="D40" s="34" t="s">
        <v>149</v>
      </c>
      <c r="E40" s="34" t="s">
        <v>157</v>
      </c>
      <c r="F40" s="34">
        <v>16</v>
      </c>
      <c r="G40" s="19">
        <v>0</v>
      </c>
      <c r="H40" s="19" t="s">
        <v>158</v>
      </c>
      <c r="I40" s="19" t="s">
        <v>159</v>
      </c>
      <c r="J40" s="70">
        <v>0.5</v>
      </c>
      <c r="K40" s="84">
        <v>7300</v>
      </c>
      <c r="L40" s="28"/>
      <c r="M40" s="19"/>
      <c r="N40" s="19"/>
      <c r="O40" s="19"/>
      <c r="P40" s="84">
        <v>7300</v>
      </c>
      <c r="Q40" s="84"/>
      <c r="R40" s="28"/>
      <c r="S40" s="28"/>
      <c r="T40" s="19"/>
      <c r="U40" s="84">
        <v>7300</v>
      </c>
      <c r="V40" s="84">
        <v>0</v>
      </c>
      <c r="W40" s="123"/>
      <c r="X40" s="19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  <c r="GB40" s="132"/>
      <c r="GC40" s="132"/>
      <c r="GD40" s="132"/>
      <c r="GE40" s="132"/>
      <c r="GF40" s="132"/>
      <c r="GG40" s="132"/>
      <c r="GH40" s="132"/>
      <c r="GI40" s="132"/>
      <c r="GJ40" s="132"/>
      <c r="GK40" s="132"/>
      <c r="GL40" s="132"/>
      <c r="GM40" s="132"/>
      <c r="GN40" s="132"/>
      <c r="GO40" s="132"/>
      <c r="GP40" s="132"/>
      <c r="GQ40" s="132"/>
      <c r="GR40" s="132"/>
      <c r="GS40" s="132"/>
      <c r="GT40" s="132"/>
      <c r="GU40" s="132"/>
      <c r="GV40" s="132"/>
      <c r="GW40" s="132"/>
      <c r="GX40" s="132"/>
      <c r="GY40" s="132"/>
      <c r="GZ40" s="132"/>
      <c r="HA40" s="132"/>
      <c r="HB40" s="132"/>
      <c r="HC40" s="132"/>
      <c r="HD40" s="132"/>
      <c r="HE40" s="132"/>
      <c r="HF40" s="132"/>
      <c r="HG40" s="132"/>
      <c r="HH40" s="132"/>
      <c r="HI40" s="132"/>
      <c r="HJ40" s="132"/>
      <c r="HK40" s="132"/>
      <c r="HL40" s="132"/>
      <c r="HM40" s="132"/>
      <c r="HN40" s="132"/>
      <c r="HO40" s="132"/>
      <c r="HP40" s="132"/>
      <c r="HQ40" s="132"/>
      <c r="HR40" s="132"/>
      <c r="HS40" s="132"/>
      <c r="HT40" s="132"/>
      <c r="HU40" s="132"/>
      <c r="HV40" s="132"/>
      <c r="HW40" s="132"/>
      <c r="HX40" s="132"/>
      <c r="HY40" s="132"/>
      <c r="HZ40" s="132"/>
      <c r="IA40" s="132"/>
      <c r="IB40" s="132"/>
      <c r="IC40" s="132"/>
      <c r="ID40" s="132"/>
      <c r="IE40" s="132"/>
      <c r="IF40" s="132"/>
      <c r="IG40" s="132"/>
      <c r="IH40" s="132"/>
      <c r="II40" s="132"/>
      <c r="IJ40" s="132"/>
      <c r="IK40" s="132"/>
      <c r="IL40" s="132"/>
      <c r="IM40" s="132"/>
      <c r="IN40" s="132"/>
      <c r="IO40" s="132"/>
      <c r="IP40" s="132"/>
      <c r="IQ40" s="132"/>
      <c r="IR40" s="132"/>
      <c r="IS40" s="132"/>
      <c r="IT40" s="132"/>
      <c r="IU40" s="132"/>
      <c r="IV40" s="137"/>
      <c r="IW40" s="137"/>
      <c r="IX40" s="137"/>
      <c r="IY40" s="137"/>
      <c r="IZ40" s="137"/>
      <c r="JA40" s="137"/>
      <c r="JB40" s="137"/>
      <c r="JC40" s="137"/>
      <c r="JD40" s="137"/>
      <c r="JE40" s="137"/>
    </row>
    <row r="41" s="13" customFormat="1" ht="42.75" customHeight="1" spans="1:265">
      <c r="A41" s="33"/>
      <c r="B41" s="19"/>
      <c r="C41" s="19"/>
      <c r="D41" s="34" t="s">
        <v>149</v>
      </c>
      <c r="E41" s="34">
        <v>2017.8</v>
      </c>
      <c r="F41" s="34">
        <v>10</v>
      </c>
      <c r="G41" s="19"/>
      <c r="H41" s="19"/>
      <c r="I41" s="19"/>
      <c r="J41" s="70"/>
      <c r="K41" s="84"/>
      <c r="L41" s="28"/>
      <c r="M41" s="19"/>
      <c r="N41" s="19"/>
      <c r="O41" s="19"/>
      <c r="P41" s="84"/>
      <c r="Q41" s="84"/>
      <c r="R41" s="28"/>
      <c r="S41" s="28"/>
      <c r="T41" s="19"/>
      <c r="U41" s="84"/>
      <c r="V41" s="84"/>
      <c r="W41" s="123"/>
      <c r="X41" s="19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  <c r="GB41" s="132"/>
      <c r="GC41" s="132"/>
      <c r="GD41" s="132"/>
      <c r="GE41" s="132"/>
      <c r="GF41" s="132"/>
      <c r="GG41" s="132"/>
      <c r="GH41" s="132"/>
      <c r="GI41" s="132"/>
      <c r="GJ41" s="132"/>
      <c r="GK41" s="132"/>
      <c r="GL41" s="132"/>
      <c r="GM41" s="132"/>
      <c r="GN41" s="132"/>
      <c r="GO41" s="132"/>
      <c r="GP41" s="132"/>
      <c r="GQ41" s="132"/>
      <c r="GR41" s="132"/>
      <c r="GS41" s="132"/>
      <c r="GT41" s="132"/>
      <c r="GU41" s="132"/>
      <c r="GV41" s="132"/>
      <c r="GW41" s="132"/>
      <c r="GX41" s="132"/>
      <c r="GY41" s="132"/>
      <c r="GZ41" s="132"/>
      <c r="HA41" s="132"/>
      <c r="HB41" s="132"/>
      <c r="HC41" s="132"/>
      <c r="HD41" s="132"/>
      <c r="HE41" s="132"/>
      <c r="HF41" s="132"/>
      <c r="HG41" s="132"/>
      <c r="HH41" s="132"/>
      <c r="HI41" s="132"/>
      <c r="HJ41" s="132"/>
      <c r="HK41" s="132"/>
      <c r="HL41" s="132"/>
      <c r="HM41" s="132"/>
      <c r="HN41" s="132"/>
      <c r="HO41" s="132"/>
      <c r="HP41" s="132"/>
      <c r="HQ41" s="132"/>
      <c r="HR41" s="132"/>
      <c r="HS41" s="132"/>
      <c r="HT41" s="132"/>
      <c r="HU41" s="132"/>
      <c r="HV41" s="132"/>
      <c r="HW41" s="132"/>
      <c r="HX41" s="132"/>
      <c r="HY41" s="132"/>
      <c r="HZ41" s="132"/>
      <c r="IA41" s="132"/>
      <c r="IB41" s="132"/>
      <c r="IC41" s="132"/>
      <c r="ID41" s="132"/>
      <c r="IE41" s="132"/>
      <c r="IF41" s="132"/>
      <c r="IG41" s="132"/>
      <c r="IH41" s="132"/>
      <c r="II41" s="132"/>
      <c r="IJ41" s="132"/>
      <c r="IK41" s="132"/>
      <c r="IL41" s="132"/>
      <c r="IM41" s="132"/>
      <c r="IN41" s="132"/>
      <c r="IO41" s="132"/>
      <c r="IP41" s="132"/>
      <c r="IQ41" s="132"/>
      <c r="IR41" s="132"/>
      <c r="IS41" s="132"/>
      <c r="IT41" s="132"/>
      <c r="IU41" s="132"/>
      <c r="IV41" s="137"/>
      <c r="IW41" s="137"/>
      <c r="IX41" s="137"/>
      <c r="IY41" s="137"/>
      <c r="IZ41" s="137"/>
      <c r="JA41" s="137"/>
      <c r="JB41" s="137"/>
      <c r="JC41" s="137"/>
      <c r="JD41" s="137"/>
      <c r="JE41" s="137"/>
    </row>
    <row r="42" s="13" customFormat="1" ht="45" customHeight="1" spans="1:265">
      <c r="A42" s="35">
        <v>3</v>
      </c>
      <c r="B42" s="19"/>
      <c r="C42" s="19"/>
      <c r="D42" s="34" t="s">
        <v>149</v>
      </c>
      <c r="E42" s="34" t="s">
        <v>160</v>
      </c>
      <c r="F42" s="34">
        <v>83</v>
      </c>
      <c r="G42" s="19">
        <v>0</v>
      </c>
      <c r="H42" s="19" t="s">
        <v>161</v>
      </c>
      <c r="I42" s="19" t="s">
        <v>162</v>
      </c>
      <c r="J42" s="70">
        <v>0.5</v>
      </c>
      <c r="K42" s="84">
        <v>41500</v>
      </c>
      <c r="L42" s="28"/>
      <c r="M42" s="19"/>
      <c r="N42" s="19"/>
      <c r="O42" s="19"/>
      <c r="P42" s="84">
        <v>41500</v>
      </c>
      <c r="Q42" s="84"/>
      <c r="R42" s="28"/>
      <c r="S42" s="28"/>
      <c r="T42" s="19"/>
      <c r="U42" s="84">
        <v>41500</v>
      </c>
      <c r="V42" s="84">
        <v>0</v>
      </c>
      <c r="W42" s="123"/>
      <c r="X42" s="19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  <c r="GB42" s="132"/>
      <c r="GC42" s="132"/>
      <c r="GD42" s="132"/>
      <c r="GE42" s="132"/>
      <c r="GF42" s="132"/>
      <c r="GG42" s="132"/>
      <c r="GH42" s="132"/>
      <c r="GI42" s="132"/>
      <c r="GJ42" s="132"/>
      <c r="GK42" s="132"/>
      <c r="GL42" s="132"/>
      <c r="GM42" s="132"/>
      <c r="GN42" s="132"/>
      <c r="GO42" s="132"/>
      <c r="GP42" s="132"/>
      <c r="GQ42" s="132"/>
      <c r="GR42" s="132"/>
      <c r="GS42" s="132"/>
      <c r="GT42" s="132"/>
      <c r="GU42" s="132"/>
      <c r="GV42" s="132"/>
      <c r="GW42" s="132"/>
      <c r="GX42" s="132"/>
      <c r="GY42" s="132"/>
      <c r="GZ42" s="132"/>
      <c r="HA42" s="132"/>
      <c r="HB42" s="132"/>
      <c r="HC42" s="132"/>
      <c r="HD42" s="132"/>
      <c r="HE42" s="132"/>
      <c r="HF42" s="132"/>
      <c r="HG42" s="132"/>
      <c r="HH42" s="132"/>
      <c r="HI42" s="132"/>
      <c r="HJ42" s="132"/>
      <c r="HK42" s="132"/>
      <c r="HL42" s="132"/>
      <c r="HM42" s="132"/>
      <c r="HN42" s="132"/>
      <c r="HO42" s="132"/>
      <c r="HP42" s="132"/>
      <c r="HQ42" s="132"/>
      <c r="HR42" s="132"/>
      <c r="HS42" s="132"/>
      <c r="HT42" s="132"/>
      <c r="HU42" s="132"/>
      <c r="HV42" s="132"/>
      <c r="HW42" s="132"/>
      <c r="HX42" s="132"/>
      <c r="HY42" s="132"/>
      <c r="HZ42" s="132"/>
      <c r="IA42" s="132"/>
      <c r="IB42" s="132"/>
      <c r="IC42" s="132"/>
      <c r="ID42" s="132"/>
      <c r="IE42" s="132"/>
      <c r="IF42" s="132"/>
      <c r="IG42" s="132"/>
      <c r="IH42" s="132"/>
      <c r="II42" s="132"/>
      <c r="IJ42" s="132"/>
      <c r="IK42" s="132"/>
      <c r="IL42" s="132"/>
      <c r="IM42" s="132"/>
      <c r="IN42" s="132"/>
      <c r="IO42" s="132"/>
      <c r="IP42" s="132"/>
      <c r="IQ42" s="132"/>
      <c r="IR42" s="132"/>
      <c r="IS42" s="132"/>
      <c r="IT42" s="132"/>
      <c r="IU42" s="132"/>
      <c r="IV42" s="137"/>
      <c r="IW42" s="137"/>
      <c r="IX42" s="137"/>
      <c r="IY42" s="137"/>
      <c r="IZ42" s="137"/>
      <c r="JA42" s="137"/>
      <c r="JB42" s="137"/>
      <c r="JC42" s="137"/>
      <c r="JD42" s="137"/>
      <c r="JE42" s="137"/>
    </row>
    <row r="43" s="12" customFormat="1" ht="32.25" customHeight="1" spans="1:265">
      <c r="A43" s="45">
        <v>5</v>
      </c>
      <c r="B43" s="46" t="s">
        <v>163</v>
      </c>
      <c r="C43" s="42" t="s">
        <v>164</v>
      </c>
      <c r="D43" s="42" t="s">
        <v>165</v>
      </c>
      <c r="E43" s="42" t="s">
        <v>166</v>
      </c>
      <c r="F43" s="42">
        <v>20</v>
      </c>
      <c r="G43" s="42">
        <v>0</v>
      </c>
      <c r="H43" s="42" t="s">
        <v>167</v>
      </c>
      <c r="I43" s="44" t="s">
        <v>168</v>
      </c>
      <c r="J43" s="87">
        <v>0.45</v>
      </c>
      <c r="K43" s="44">
        <v>18528</v>
      </c>
      <c r="L43" s="88">
        <f>SUM(K43:K65)</f>
        <v>1473295.05</v>
      </c>
      <c r="M43" s="44">
        <v>18528</v>
      </c>
      <c r="N43" s="44" t="s">
        <v>169</v>
      </c>
      <c r="O43" s="44" t="s">
        <v>170</v>
      </c>
      <c r="P43" s="89">
        <v>0</v>
      </c>
      <c r="Q43" s="89">
        <v>18528</v>
      </c>
      <c r="R43" s="88">
        <v>352888.2</v>
      </c>
      <c r="S43" s="124">
        <v>0.59</v>
      </c>
      <c r="T43" s="44" t="s">
        <v>171</v>
      </c>
      <c r="U43" s="89">
        <v>18528</v>
      </c>
      <c r="V43" s="89">
        <v>0</v>
      </c>
      <c r="W43" s="89" t="s">
        <v>32</v>
      </c>
      <c r="X43" s="89" t="s">
        <v>32</v>
      </c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3"/>
      <c r="BI43" s="133"/>
      <c r="BJ43" s="133"/>
      <c r="BK43" s="133"/>
      <c r="BL43" s="133"/>
      <c r="BM43" s="133"/>
      <c r="BN43" s="133"/>
      <c r="BO43" s="133"/>
      <c r="BP43" s="133"/>
      <c r="BQ43" s="133"/>
      <c r="BR43" s="133"/>
      <c r="BS43" s="133"/>
      <c r="BT43" s="133"/>
      <c r="BU43" s="133"/>
      <c r="BV43" s="133"/>
      <c r="BW43" s="133"/>
      <c r="BX43" s="133"/>
      <c r="BY43" s="133"/>
      <c r="BZ43" s="133"/>
      <c r="CA43" s="133"/>
      <c r="CB43" s="133"/>
      <c r="CC43" s="133"/>
      <c r="CD43" s="133"/>
      <c r="CE43" s="133"/>
      <c r="CF43" s="133"/>
      <c r="CG43" s="133"/>
      <c r="CH43" s="133"/>
      <c r="CI43" s="133"/>
      <c r="CJ43" s="133"/>
      <c r="CK43" s="133"/>
      <c r="CL43" s="133"/>
      <c r="CM43" s="133"/>
      <c r="CN43" s="133"/>
      <c r="CO43" s="133"/>
      <c r="CP43" s="133"/>
      <c r="CQ43" s="133"/>
      <c r="CR43" s="133"/>
      <c r="CS43" s="133"/>
      <c r="CT43" s="133"/>
      <c r="CU43" s="133"/>
      <c r="CV43" s="133"/>
      <c r="CW43" s="133"/>
      <c r="CX43" s="133"/>
      <c r="CY43" s="133"/>
      <c r="CZ43" s="133"/>
      <c r="DA43" s="133"/>
      <c r="DB43" s="133"/>
      <c r="DC43" s="133"/>
      <c r="DD43" s="133"/>
      <c r="DE43" s="133"/>
      <c r="DF43" s="133"/>
      <c r="DG43" s="133"/>
      <c r="DH43" s="133"/>
      <c r="DI43" s="133"/>
      <c r="DJ43" s="133"/>
      <c r="DK43" s="133"/>
      <c r="DL43" s="133"/>
      <c r="DM43" s="133"/>
      <c r="DN43" s="133"/>
      <c r="DO43" s="133"/>
      <c r="DP43" s="133"/>
      <c r="DQ43" s="133"/>
      <c r="DR43" s="133"/>
      <c r="DS43" s="133"/>
      <c r="DT43" s="133"/>
      <c r="DU43" s="133"/>
      <c r="DV43" s="133"/>
      <c r="DW43" s="133"/>
      <c r="DX43" s="133"/>
      <c r="DY43" s="133"/>
      <c r="DZ43" s="133"/>
      <c r="EA43" s="133"/>
      <c r="EB43" s="133"/>
      <c r="EC43" s="133"/>
      <c r="ED43" s="133"/>
      <c r="EE43" s="133"/>
      <c r="EF43" s="133"/>
      <c r="EG43" s="133"/>
      <c r="EH43" s="133"/>
      <c r="EI43" s="133"/>
      <c r="EJ43" s="133"/>
      <c r="EK43" s="133"/>
      <c r="EL43" s="133"/>
      <c r="EM43" s="133"/>
      <c r="EN43" s="133"/>
      <c r="EO43" s="133"/>
      <c r="EP43" s="133"/>
      <c r="EQ43" s="133"/>
      <c r="ER43" s="133"/>
      <c r="ES43" s="133"/>
      <c r="ET43" s="133"/>
      <c r="EU43" s="133"/>
      <c r="EV43" s="133"/>
      <c r="EW43" s="133"/>
      <c r="EX43" s="133"/>
      <c r="EY43" s="133"/>
      <c r="EZ43" s="133"/>
      <c r="FA43" s="133"/>
      <c r="FB43" s="133"/>
      <c r="FC43" s="133"/>
      <c r="FD43" s="133"/>
      <c r="FE43" s="133"/>
      <c r="FF43" s="133"/>
      <c r="FG43" s="133"/>
      <c r="FH43" s="133"/>
      <c r="FI43" s="133"/>
      <c r="FJ43" s="133"/>
      <c r="FK43" s="133"/>
      <c r="FL43" s="133"/>
      <c r="FM43" s="133"/>
      <c r="FN43" s="133"/>
      <c r="FO43" s="133"/>
      <c r="FP43" s="133"/>
      <c r="FQ43" s="133"/>
      <c r="FR43" s="133"/>
      <c r="FS43" s="133"/>
      <c r="FT43" s="133"/>
      <c r="FU43" s="133"/>
      <c r="FV43" s="133"/>
      <c r="FW43" s="133"/>
      <c r="FX43" s="133"/>
      <c r="FY43" s="133"/>
      <c r="FZ43" s="133"/>
      <c r="GA43" s="133"/>
      <c r="GB43" s="133"/>
      <c r="GC43" s="133"/>
      <c r="GD43" s="133"/>
      <c r="GE43" s="133"/>
      <c r="GF43" s="133"/>
      <c r="GG43" s="133"/>
      <c r="GH43" s="133"/>
      <c r="GI43" s="133"/>
      <c r="GJ43" s="133"/>
      <c r="GK43" s="133"/>
      <c r="GL43" s="133"/>
      <c r="GM43" s="133"/>
      <c r="GN43" s="133"/>
      <c r="GO43" s="133"/>
      <c r="GP43" s="133"/>
      <c r="GQ43" s="133"/>
      <c r="GR43" s="133"/>
      <c r="GS43" s="133"/>
      <c r="GT43" s="133"/>
      <c r="GU43" s="133"/>
      <c r="GV43" s="133"/>
      <c r="GW43" s="133"/>
      <c r="GX43" s="133"/>
      <c r="GY43" s="133"/>
      <c r="GZ43" s="133"/>
      <c r="HA43" s="133"/>
      <c r="HB43" s="133"/>
      <c r="HC43" s="133"/>
      <c r="HD43" s="133"/>
      <c r="HE43" s="133"/>
      <c r="HF43" s="133"/>
      <c r="HG43" s="133"/>
      <c r="HH43" s="133"/>
      <c r="HI43" s="133"/>
      <c r="HJ43" s="133"/>
      <c r="HK43" s="133"/>
      <c r="HL43" s="133"/>
      <c r="HM43" s="133"/>
      <c r="HN43" s="133"/>
      <c r="HO43" s="133"/>
      <c r="HP43" s="133"/>
      <c r="HQ43" s="133"/>
      <c r="HR43" s="133"/>
      <c r="HS43" s="133"/>
      <c r="HT43" s="133"/>
      <c r="HU43" s="133"/>
      <c r="HV43" s="133"/>
      <c r="HW43" s="133"/>
      <c r="HX43" s="133"/>
      <c r="HY43" s="133"/>
      <c r="HZ43" s="133"/>
      <c r="IA43" s="133"/>
      <c r="IB43" s="133"/>
      <c r="IC43" s="133"/>
      <c r="ID43" s="133"/>
      <c r="IE43" s="133"/>
      <c r="IF43" s="133"/>
      <c r="IG43" s="133"/>
      <c r="IH43" s="133"/>
      <c r="II43" s="133"/>
      <c r="IJ43" s="133"/>
      <c r="IK43" s="133"/>
      <c r="IL43" s="133"/>
      <c r="IM43" s="133"/>
      <c r="IN43" s="133"/>
      <c r="IO43" s="133"/>
      <c r="IP43" s="133"/>
      <c r="IQ43" s="133"/>
      <c r="IR43" s="133"/>
      <c r="IS43" s="133"/>
      <c r="IT43" s="133"/>
      <c r="IU43" s="133"/>
      <c r="IV43" s="133"/>
      <c r="IW43" s="133"/>
      <c r="IX43" s="133"/>
      <c r="IY43" s="133"/>
      <c r="IZ43" s="133"/>
      <c r="JA43" s="133"/>
      <c r="JB43" s="133"/>
      <c r="JC43" s="133"/>
      <c r="JD43" s="133"/>
      <c r="JE43" s="133"/>
    </row>
    <row r="44" s="12" customFormat="1" ht="22.5" spans="1:265">
      <c r="A44" s="47"/>
      <c r="B44" s="48"/>
      <c r="C44" s="42"/>
      <c r="D44" s="42" t="s">
        <v>165</v>
      </c>
      <c r="E44" s="42" t="s">
        <v>172</v>
      </c>
      <c r="F44" s="42">
        <v>5</v>
      </c>
      <c r="G44" s="42">
        <v>1</v>
      </c>
      <c r="H44" s="42" t="s">
        <v>157</v>
      </c>
      <c r="I44" s="44" t="s">
        <v>173</v>
      </c>
      <c r="J44" s="90">
        <v>0.5</v>
      </c>
      <c r="K44" s="91">
        <v>5500</v>
      </c>
      <c r="L44" s="92"/>
      <c r="M44" s="44"/>
      <c r="N44" s="89"/>
      <c r="O44" s="89"/>
      <c r="P44" s="89"/>
      <c r="Q44" s="89"/>
      <c r="R44" s="92"/>
      <c r="S44" s="92"/>
      <c r="T44" s="89"/>
      <c r="U44" s="89"/>
      <c r="V44" s="89"/>
      <c r="W44" s="89"/>
      <c r="X44" s="89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33"/>
      <c r="AR44" s="133"/>
      <c r="AS44" s="133"/>
      <c r="AT44" s="133"/>
      <c r="AU44" s="133"/>
      <c r="AV44" s="133"/>
      <c r="AW44" s="133"/>
      <c r="AX44" s="133"/>
      <c r="AY44" s="133"/>
      <c r="AZ44" s="133"/>
      <c r="BA44" s="133"/>
      <c r="BB44" s="133"/>
      <c r="BC44" s="133"/>
      <c r="BD44" s="133"/>
      <c r="BE44" s="133"/>
      <c r="BF44" s="133"/>
      <c r="BG44" s="133"/>
      <c r="BH44" s="133"/>
      <c r="BI44" s="133"/>
      <c r="BJ44" s="133"/>
      <c r="BK44" s="133"/>
      <c r="BL44" s="133"/>
      <c r="BM44" s="133"/>
      <c r="BN44" s="133"/>
      <c r="BO44" s="133"/>
      <c r="BP44" s="133"/>
      <c r="BQ44" s="133"/>
      <c r="BR44" s="133"/>
      <c r="BS44" s="133"/>
      <c r="BT44" s="133"/>
      <c r="BU44" s="133"/>
      <c r="BV44" s="133"/>
      <c r="BW44" s="133"/>
      <c r="BX44" s="133"/>
      <c r="BY44" s="133"/>
      <c r="BZ44" s="133"/>
      <c r="CA44" s="133"/>
      <c r="CB44" s="133"/>
      <c r="CC44" s="133"/>
      <c r="CD44" s="133"/>
      <c r="CE44" s="133"/>
      <c r="CF44" s="133"/>
      <c r="CG44" s="133"/>
      <c r="CH44" s="133"/>
      <c r="CI44" s="133"/>
      <c r="CJ44" s="133"/>
      <c r="CK44" s="133"/>
      <c r="CL44" s="133"/>
      <c r="CM44" s="133"/>
      <c r="CN44" s="133"/>
      <c r="CO44" s="133"/>
      <c r="CP44" s="133"/>
      <c r="CQ44" s="133"/>
      <c r="CR44" s="133"/>
      <c r="CS44" s="133"/>
      <c r="CT44" s="133"/>
      <c r="CU44" s="133"/>
      <c r="CV44" s="133"/>
      <c r="CW44" s="133"/>
      <c r="CX44" s="133"/>
      <c r="CY44" s="133"/>
      <c r="CZ44" s="133"/>
      <c r="DA44" s="133"/>
      <c r="DB44" s="133"/>
      <c r="DC44" s="133"/>
      <c r="DD44" s="133"/>
      <c r="DE44" s="133"/>
      <c r="DF44" s="133"/>
      <c r="DG44" s="133"/>
      <c r="DH44" s="133"/>
      <c r="DI44" s="133"/>
      <c r="DJ44" s="133"/>
      <c r="DK44" s="133"/>
      <c r="DL44" s="133"/>
      <c r="DM44" s="133"/>
      <c r="DN44" s="133"/>
      <c r="DO44" s="133"/>
      <c r="DP44" s="133"/>
      <c r="DQ44" s="133"/>
      <c r="DR44" s="133"/>
      <c r="DS44" s="133"/>
      <c r="DT44" s="133"/>
      <c r="DU44" s="133"/>
      <c r="DV44" s="133"/>
      <c r="DW44" s="133"/>
      <c r="DX44" s="133"/>
      <c r="DY44" s="133"/>
      <c r="DZ44" s="133"/>
      <c r="EA44" s="133"/>
      <c r="EB44" s="133"/>
      <c r="EC44" s="133"/>
      <c r="ED44" s="133"/>
      <c r="EE44" s="133"/>
      <c r="EF44" s="133"/>
      <c r="EG44" s="133"/>
      <c r="EH44" s="133"/>
      <c r="EI44" s="133"/>
      <c r="EJ44" s="133"/>
      <c r="EK44" s="133"/>
      <c r="EL44" s="133"/>
      <c r="EM44" s="133"/>
      <c r="EN44" s="133"/>
      <c r="EO44" s="133"/>
      <c r="EP44" s="133"/>
      <c r="EQ44" s="133"/>
      <c r="ER44" s="133"/>
      <c r="ES44" s="133"/>
      <c r="ET44" s="133"/>
      <c r="EU44" s="133"/>
      <c r="EV44" s="133"/>
      <c r="EW44" s="133"/>
      <c r="EX44" s="133"/>
      <c r="EY44" s="133"/>
      <c r="EZ44" s="133"/>
      <c r="FA44" s="133"/>
      <c r="FB44" s="133"/>
      <c r="FC44" s="133"/>
      <c r="FD44" s="133"/>
      <c r="FE44" s="133"/>
      <c r="FF44" s="133"/>
      <c r="FG44" s="133"/>
      <c r="FH44" s="133"/>
      <c r="FI44" s="133"/>
      <c r="FJ44" s="133"/>
      <c r="FK44" s="133"/>
      <c r="FL44" s="133"/>
      <c r="FM44" s="133"/>
      <c r="FN44" s="133"/>
      <c r="FO44" s="133"/>
      <c r="FP44" s="133"/>
      <c r="FQ44" s="133"/>
      <c r="FR44" s="133"/>
      <c r="FS44" s="133"/>
      <c r="FT44" s="133"/>
      <c r="FU44" s="133"/>
      <c r="FV44" s="133"/>
      <c r="FW44" s="133"/>
      <c r="FX44" s="133"/>
      <c r="FY44" s="133"/>
      <c r="FZ44" s="133"/>
      <c r="GA44" s="133"/>
      <c r="GB44" s="133"/>
      <c r="GC44" s="133"/>
      <c r="GD44" s="133"/>
      <c r="GE44" s="133"/>
      <c r="GF44" s="133"/>
      <c r="GG44" s="133"/>
      <c r="GH44" s="133"/>
      <c r="GI44" s="133"/>
      <c r="GJ44" s="133"/>
      <c r="GK44" s="133"/>
      <c r="GL44" s="133"/>
      <c r="GM44" s="133"/>
      <c r="GN44" s="133"/>
      <c r="GO44" s="133"/>
      <c r="GP44" s="133"/>
      <c r="GQ44" s="133"/>
      <c r="GR44" s="133"/>
      <c r="GS44" s="133"/>
      <c r="GT44" s="133"/>
      <c r="GU44" s="133"/>
      <c r="GV44" s="133"/>
      <c r="GW44" s="133"/>
      <c r="GX44" s="133"/>
      <c r="GY44" s="133"/>
      <c r="GZ44" s="133"/>
      <c r="HA44" s="133"/>
      <c r="HB44" s="133"/>
      <c r="HC44" s="133"/>
      <c r="HD44" s="133"/>
      <c r="HE44" s="133"/>
      <c r="HF44" s="133"/>
      <c r="HG44" s="133"/>
      <c r="HH44" s="133"/>
      <c r="HI44" s="133"/>
      <c r="HJ44" s="133"/>
      <c r="HK44" s="133"/>
      <c r="HL44" s="133"/>
      <c r="HM44" s="133"/>
      <c r="HN44" s="133"/>
      <c r="HO44" s="133"/>
      <c r="HP44" s="133"/>
      <c r="HQ44" s="133"/>
      <c r="HR44" s="133"/>
      <c r="HS44" s="133"/>
      <c r="HT44" s="133"/>
      <c r="HU44" s="133"/>
      <c r="HV44" s="133"/>
      <c r="HW44" s="133"/>
      <c r="HX44" s="133"/>
      <c r="HY44" s="133"/>
      <c r="HZ44" s="133"/>
      <c r="IA44" s="133"/>
      <c r="IB44" s="133"/>
      <c r="IC44" s="133"/>
      <c r="ID44" s="133"/>
      <c r="IE44" s="133"/>
      <c r="IF44" s="133"/>
      <c r="IG44" s="133"/>
      <c r="IH44" s="133"/>
      <c r="II44" s="133"/>
      <c r="IJ44" s="133"/>
      <c r="IK44" s="133"/>
      <c r="IL44" s="133"/>
      <c r="IM44" s="133"/>
      <c r="IN44" s="133"/>
      <c r="IO44" s="133"/>
      <c r="IP44" s="133"/>
      <c r="IQ44" s="133"/>
      <c r="IR44" s="133"/>
      <c r="IS44" s="133"/>
      <c r="IT44" s="133"/>
      <c r="IU44" s="133"/>
      <c r="IV44" s="133"/>
      <c r="IW44" s="133"/>
      <c r="IX44" s="133"/>
      <c r="IY44" s="133"/>
      <c r="IZ44" s="133"/>
      <c r="JA44" s="133"/>
      <c r="JB44" s="133"/>
      <c r="JC44" s="133"/>
      <c r="JD44" s="133"/>
      <c r="JE44" s="133"/>
    </row>
    <row r="45" s="12" customFormat="1" ht="22.5" spans="1:265">
      <c r="A45" s="47"/>
      <c r="B45" s="48"/>
      <c r="C45" s="42" t="s">
        <v>174</v>
      </c>
      <c r="D45" s="42" t="s">
        <v>175</v>
      </c>
      <c r="E45" s="42" t="s">
        <v>166</v>
      </c>
      <c r="F45" s="42">
        <v>8</v>
      </c>
      <c r="G45" s="42">
        <v>0</v>
      </c>
      <c r="H45" s="42" t="s">
        <v>167</v>
      </c>
      <c r="I45" s="44" t="s">
        <v>176</v>
      </c>
      <c r="J45" s="93">
        <v>0.97</v>
      </c>
      <c r="K45" s="42">
        <v>29500</v>
      </c>
      <c r="L45" s="92"/>
      <c r="M45" s="50">
        <v>29500</v>
      </c>
      <c r="N45" s="44" t="s">
        <v>177</v>
      </c>
      <c r="O45" s="46"/>
      <c r="P45" s="89">
        <v>0</v>
      </c>
      <c r="Q45" s="89">
        <v>29500</v>
      </c>
      <c r="R45" s="92"/>
      <c r="S45" s="92"/>
      <c r="T45" s="50" t="s">
        <v>178</v>
      </c>
      <c r="U45" s="50">
        <v>29500</v>
      </c>
      <c r="V45" s="50">
        <v>0</v>
      </c>
      <c r="W45" s="50" t="s">
        <v>32</v>
      </c>
      <c r="X45" s="50" t="s">
        <v>32</v>
      </c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133"/>
      <c r="BE45" s="133"/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3"/>
      <c r="BQ45" s="133"/>
      <c r="BR45" s="133"/>
      <c r="BS45" s="133"/>
      <c r="BT45" s="133"/>
      <c r="BU45" s="133"/>
      <c r="BV45" s="133"/>
      <c r="BW45" s="133"/>
      <c r="BX45" s="133"/>
      <c r="BY45" s="133"/>
      <c r="BZ45" s="133"/>
      <c r="CA45" s="133"/>
      <c r="CB45" s="133"/>
      <c r="CC45" s="133"/>
      <c r="CD45" s="133"/>
      <c r="CE45" s="133"/>
      <c r="CF45" s="133"/>
      <c r="CG45" s="133"/>
      <c r="CH45" s="133"/>
      <c r="CI45" s="133"/>
      <c r="CJ45" s="133"/>
      <c r="CK45" s="133"/>
      <c r="CL45" s="133"/>
      <c r="CM45" s="133"/>
      <c r="CN45" s="133"/>
      <c r="CO45" s="133"/>
      <c r="CP45" s="133"/>
      <c r="CQ45" s="133"/>
      <c r="CR45" s="133"/>
      <c r="CS45" s="133"/>
      <c r="CT45" s="133"/>
      <c r="CU45" s="133"/>
      <c r="CV45" s="133"/>
      <c r="CW45" s="133"/>
      <c r="CX45" s="133"/>
      <c r="CY45" s="133"/>
      <c r="CZ45" s="133"/>
      <c r="DA45" s="133"/>
      <c r="DB45" s="133"/>
      <c r="DC45" s="133"/>
      <c r="DD45" s="133"/>
      <c r="DE45" s="133"/>
      <c r="DF45" s="133"/>
      <c r="DG45" s="133"/>
      <c r="DH45" s="133"/>
      <c r="DI45" s="133"/>
      <c r="DJ45" s="133"/>
      <c r="DK45" s="133"/>
      <c r="DL45" s="133"/>
      <c r="DM45" s="133"/>
      <c r="DN45" s="133"/>
      <c r="DO45" s="133"/>
      <c r="DP45" s="133"/>
      <c r="DQ45" s="133"/>
      <c r="DR45" s="133"/>
      <c r="DS45" s="133"/>
      <c r="DT45" s="133"/>
      <c r="DU45" s="133"/>
      <c r="DV45" s="133"/>
      <c r="DW45" s="133"/>
      <c r="DX45" s="133"/>
      <c r="DY45" s="133"/>
      <c r="DZ45" s="133"/>
      <c r="EA45" s="133"/>
      <c r="EB45" s="133"/>
      <c r="EC45" s="133"/>
      <c r="ED45" s="133"/>
      <c r="EE45" s="133"/>
      <c r="EF45" s="133"/>
      <c r="EG45" s="133"/>
      <c r="EH45" s="133"/>
      <c r="EI45" s="133"/>
      <c r="EJ45" s="133"/>
      <c r="EK45" s="133"/>
      <c r="EL45" s="133"/>
      <c r="EM45" s="133"/>
      <c r="EN45" s="133"/>
      <c r="EO45" s="133"/>
      <c r="EP45" s="133"/>
      <c r="EQ45" s="133"/>
      <c r="ER45" s="133"/>
      <c r="ES45" s="133"/>
      <c r="ET45" s="133"/>
      <c r="EU45" s="133"/>
      <c r="EV45" s="133"/>
      <c r="EW45" s="133"/>
      <c r="EX45" s="133"/>
      <c r="EY45" s="133"/>
      <c r="EZ45" s="133"/>
      <c r="FA45" s="133"/>
      <c r="FB45" s="133"/>
      <c r="FC45" s="133"/>
      <c r="FD45" s="133"/>
      <c r="FE45" s="133"/>
      <c r="FF45" s="133"/>
      <c r="FG45" s="133"/>
      <c r="FH45" s="133"/>
      <c r="FI45" s="133"/>
      <c r="FJ45" s="133"/>
      <c r="FK45" s="133"/>
      <c r="FL45" s="133"/>
      <c r="FM45" s="133"/>
      <c r="FN45" s="133"/>
      <c r="FO45" s="133"/>
      <c r="FP45" s="133"/>
      <c r="FQ45" s="133"/>
      <c r="FR45" s="133"/>
      <c r="FS45" s="133"/>
      <c r="FT45" s="133"/>
      <c r="FU45" s="133"/>
      <c r="FV45" s="133"/>
      <c r="FW45" s="133"/>
      <c r="FX45" s="133"/>
      <c r="FY45" s="133"/>
      <c r="FZ45" s="133"/>
      <c r="GA45" s="133"/>
      <c r="GB45" s="133"/>
      <c r="GC45" s="133"/>
      <c r="GD45" s="133"/>
      <c r="GE45" s="133"/>
      <c r="GF45" s="133"/>
      <c r="GG45" s="133"/>
      <c r="GH45" s="133"/>
      <c r="GI45" s="133"/>
      <c r="GJ45" s="133"/>
      <c r="GK45" s="133"/>
      <c r="GL45" s="133"/>
      <c r="GM45" s="133"/>
      <c r="GN45" s="133"/>
      <c r="GO45" s="133"/>
      <c r="GP45" s="133"/>
      <c r="GQ45" s="133"/>
      <c r="GR45" s="133"/>
      <c r="GS45" s="133"/>
      <c r="GT45" s="133"/>
      <c r="GU45" s="133"/>
      <c r="GV45" s="133"/>
      <c r="GW45" s="133"/>
      <c r="GX45" s="133"/>
      <c r="GY45" s="133"/>
      <c r="GZ45" s="133"/>
      <c r="HA45" s="133"/>
      <c r="HB45" s="133"/>
      <c r="HC45" s="133"/>
      <c r="HD45" s="133"/>
      <c r="HE45" s="133"/>
      <c r="HF45" s="133"/>
      <c r="HG45" s="133"/>
      <c r="HH45" s="133"/>
      <c r="HI45" s="133"/>
      <c r="HJ45" s="133"/>
      <c r="HK45" s="133"/>
      <c r="HL45" s="133"/>
      <c r="HM45" s="133"/>
      <c r="HN45" s="133"/>
      <c r="HO45" s="133"/>
      <c r="HP45" s="133"/>
      <c r="HQ45" s="133"/>
      <c r="HR45" s="133"/>
      <c r="HS45" s="133"/>
      <c r="HT45" s="133"/>
      <c r="HU45" s="133"/>
      <c r="HV45" s="133"/>
      <c r="HW45" s="133"/>
      <c r="HX45" s="133"/>
      <c r="HY45" s="133"/>
      <c r="HZ45" s="133"/>
      <c r="IA45" s="133"/>
      <c r="IB45" s="133"/>
      <c r="IC45" s="133"/>
      <c r="ID45" s="133"/>
      <c r="IE45" s="133"/>
      <c r="IF45" s="133"/>
      <c r="IG45" s="133"/>
      <c r="IH45" s="133"/>
      <c r="II45" s="133"/>
      <c r="IJ45" s="133"/>
      <c r="IK45" s="133"/>
      <c r="IL45" s="133"/>
      <c r="IM45" s="133"/>
      <c r="IN45" s="133"/>
      <c r="IO45" s="133"/>
      <c r="IP45" s="133"/>
      <c r="IQ45" s="133"/>
      <c r="IR45" s="133"/>
      <c r="IS45" s="133"/>
      <c r="IT45" s="133"/>
      <c r="IU45" s="133"/>
      <c r="IV45" s="133"/>
      <c r="IW45" s="133"/>
      <c r="IX45" s="133"/>
      <c r="IY45" s="133"/>
      <c r="IZ45" s="133"/>
      <c r="JA45" s="133"/>
      <c r="JB45" s="133"/>
      <c r="JC45" s="133"/>
      <c r="JD45" s="133"/>
      <c r="JE45" s="133"/>
    </row>
    <row r="46" s="12" customFormat="1" ht="22.5" spans="1:265">
      <c r="A46" s="47"/>
      <c r="B46" s="48"/>
      <c r="C46" s="42"/>
      <c r="D46" s="42" t="s">
        <v>175</v>
      </c>
      <c r="E46" s="42" t="s">
        <v>179</v>
      </c>
      <c r="F46" s="42">
        <v>5</v>
      </c>
      <c r="G46" s="42">
        <v>0</v>
      </c>
      <c r="H46" s="42" t="s">
        <v>180</v>
      </c>
      <c r="I46" s="44" t="s">
        <v>181</v>
      </c>
      <c r="J46" s="94"/>
      <c r="K46" s="42"/>
      <c r="L46" s="92"/>
      <c r="M46" s="95"/>
      <c r="N46" s="44"/>
      <c r="O46" s="48"/>
      <c r="P46" s="89"/>
      <c r="Q46" s="89"/>
      <c r="R46" s="92"/>
      <c r="S46" s="92"/>
      <c r="T46" s="95"/>
      <c r="U46" s="95" t="s">
        <v>32</v>
      </c>
      <c r="V46" s="95" t="s">
        <v>32</v>
      </c>
      <c r="W46" s="95" t="s">
        <v>32</v>
      </c>
      <c r="X46" s="95" t="s">
        <v>32</v>
      </c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  <c r="DM46" s="133"/>
      <c r="DN46" s="133"/>
      <c r="DO46" s="133"/>
      <c r="DP46" s="133"/>
      <c r="DQ46" s="133"/>
      <c r="DR46" s="133"/>
      <c r="DS46" s="133"/>
      <c r="DT46" s="133"/>
      <c r="DU46" s="133"/>
      <c r="DV46" s="133"/>
      <c r="DW46" s="133"/>
      <c r="DX46" s="133"/>
      <c r="DY46" s="133"/>
      <c r="DZ46" s="133"/>
      <c r="EA46" s="133"/>
      <c r="EB46" s="133"/>
      <c r="EC46" s="133"/>
      <c r="ED46" s="133"/>
      <c r="EE46" s="133"/>
      <c r="EF46" s="133"/>
      <c r="EG46" s="133"/>
      <c r="EH46" s="133"/>
      <c r="EI46" s="133"/>
      <c r="EJ46" s="133"/>
      <c r="EK46" s="133"/>
      <c r="EL46" s="133"/>
      <c r="EM46" s="133"/>
      <c r="EN46" s="133"/>
      <c r="EO46" s="133"/>
      <c r="EP46" s="133"/>
      <c r="EQ46" s="133"/>
      <c r="ER46" s="133"/>
      <c r="ES46" s="133"/>
      <c r="ET46" s="133"/>
      <c r="EU46" s="133"/>
      <c r="EV46" s="133"/>
      <c r="EW46" s="133"/>
      <c r="EX46" s="133"/>
      <c r="EY46" s="133"/>
      <c r="EZ46" s="133"/>
      <c r="FA46" s="133"/>
      <c r="FB46" s="133"/>
      <c r="FC46" s="133"/>
      <c r="FD46" s="133"/>
      <c r="FE46" s="133"/>
      <c r="FF46" s="133"/>
      <c r="FG46" s="133"/>
      <c r="FH46" s="133"/>
      <c r="FI46" s="133"/>
      <c r="FJ46" s="133"/>
      <c r="FK46" s="133"/>
      <c r="FL46" s="133"/>
      <c r="FM46" s="133"/>
      <c r="FN46" s="133"/>
      <c r="FO46" s="133"/>
      <c r="FP46" s="133"/>
      <c r="FQ46" s="133"/>
      <c r="FR46" s="133"/>
      <c r="FS46" s="133"/>
      <c r="FT46" s="133"/>
      <c r="FU46" s="133"/>
      <c r="FV46" s="133"/>
      <c r="FW46" s="133"/>
      <c r="FX46" s="133"/>
      <c r="FY46" s="133"/>
      <c r="FZ46" s="133"/>
      <c r="GA46" s="133"/>
      <c r="GB46" s="133"/>
      <c r="GC46" s="133"/>
      <c r="GD46" s="133"/>
      <c r="GE46" s="133"/>
      <c r="GF46" s="133"/>
      <c r="GG46" s="133"/>
      <c r="GH46" s="133"/>
      <c r="GI46" s="133"/>
      <c r="GJ46" s="133"/>
      <c r="GK46" s="133"/>
      <c r="GL46" s="133"/>
      <c r="GM46" s="133"/>
      <c r="GN46" s="133"/>
      <c r="GO46" s="133"/>
      <c r="GP46" s="133"/>
      <c r="GQ46" s="133"/>
      <c r="GR46" s="133"/>
      <c r="GS46" s="133"/>
      <c r="GT46" s="133"/>
      <c r="GU46" s="133"/>
      <c r="GV46" s="133"/>
      <c r="GW46" s="133"/>
      <c r="GX46" s="133"/>
      <c r="GY46" s="133"/>
      <c r="GZ46" s="133"/>
      <c r="HA46" s="133"/>
      <c r="HB46" s="133"/>
      <c r="HC46" s="133"/>
      <c r="HD46" s="133"/>
      <c r="HE46" s="133"/>
      <c r="HF46" s="133"/>
      <c r="HG46" s="133"/>
      <c r="HH46" s="133"/>
      <c r="HI46" s="133"/>
      <c r="HJ46" s="133"/>
      <c r="HK46" s="133"/>
      <c r="HL46" s="133"/>
      <c r="HM46" s="133"/>
      <c r="HN46" s="133"/>
      <c r="HO46" s="133"/>
      <c r="HP46" s="133"/>
      <c r="HQ46" s="133"/>
      <c r="HR46" s="133"/>
      <c r="HS46" s="133"/>
      <c r="HT46" s="133"/>
      <c r="HU46" s="133"/>
      <c r="HV46" s="133"/>
      <c r="HW46" s="133"/>
      <c r="HX46" s="133"/>
      <c r="HY46" s="133"/>
      <c r="HZ46" s="133"/>
      <c r="IA46" s="133"/>
      <c r="IB46" s="133"/>
      <c r="IC46" s="133"/>
      <c r="ID46" s="133"/>
      <c r="IE46" s="133"/>
      <c r="IF46" s="133"/>
      <c r="IG46" s="133"/>
      <c r="IH46" s="133"/>
      <c r="II46" s="133"/>
      <c r="IJ46" s="133"/>
      <c r="IK46" s="133"/>
      <c r="IL46" s="133"/>
      <c r="IM46" s="133"/>
      <c r="IN46" s="133"/>
      <c r="IO46" s="133"/>
      <c r="IP46" s="133"/>
      <c r="IQ46" s="133"/>
      <c r="IR46" s="133"/>
      <c r="IS46" s="133"/>
      <c r="IT46" s="133"/>
      <c r="IU46" s="133"/>
      <c r="IV46" s="133"/>
      <c r="IW46" s="133"/>
      <c r="IX46" s="133"/>
      <c r="IY46" s="133"/>
      <c r="IZ46" s="133"/>
      <c r="JA46" s="133"/>
      <c r="JB46" s="133"/>
      <c r="JC46" s="133"/>
      <c r="JD46" s="133"/>
      <c r="JE46" s="133"/>
    </row>
    <row r="47" s="12" customFormat="1" ht="22.5" spans="1:265">
      <c r="A47" s="47"/>
      <c r="B47" s="48"/>
      <c r="C47" s="49"/>
      <c r="D47" s="49" t="s">
        <v>175</v>
      </c>
      <c r="E47" s="50" t="s">
        <v>182</v>
      </c>
      <c r="F47" s="50">
        <v>11</v>
      </c>
      <c r="G47" s="50">
        <v>0</v>
      </c>
      <c r="H47" s="50" t="s">
        <v>183</v>
      </c>
      <c r="I47" s="50" t="s">
        <v>184</v>
      </c>
      <c r="J47" s="96"/>
      <c r="K47" s="49"/>
      <c r="L47" s="92"/>
      <c r="M47" s="97"/>
      <c r="N47" s="50"/>
      <c r="O47" s="98"/>
      <c r="P47" s="46"/>
      <c r="Q47" s="46"/>
      <c r="R47" s="92"/>
      <c r="S47" s="92"/>
      <c r="T47" s="95"/>
      <c r="U47" s="95" t="s">
        <v>32</v>
      </c>
      <c r="V47" s="95" t="s">
        <v>32</v>
      </c>
      <c r="W47" s="95" t="s">
        <v>32</v>
      </c>
      <c r="X47" s="95" t="s">
        <v>32</v>
      </c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  <c r="DM47" s="133"/>
      <c r="DN47" s="133"/>
      <c r="DO47" s="133"/>
      <c r="DP47" s="133"/>
      <c r="DQ47" s="133"/>
      <c r="DR47" s="133"/>
      <c r="DS47" s="133"/>
      <c r="DT47" s="133"/>
      <c r="DU47" s="133"/>
      <c r="DV47" s="133"/>
      <c r="DW47" s="133"/>
      <c r="DX47" s="133"/>
      <c r="DY47" s="133"/>
      <c r="DZ47" s="133"/>
      <c r="EA47" s="133"/>
      <c r="EB47" s="133"/>
      <c r="EC47" s="133"/>
      <c r="ED47" s="133"/>
      <c r="EE47" s="133"/>
      <c r="EF47" s="133"/>
      <c r="EG47" s="133"/>
      <c r="EH47" s="133"/>
      <c r="EI47" s="133"/>
      <c r="EJ47" s="133"/>
      <c r="EK47" s="133"/>
      <c r="EL47" s="133"/>
      <c r="EM47" s="133"/>
      <c r="EN47" s="133"/>
      <c r="EO47" s="133"/>
      <c r="EP47" s="133"/>
      <c r="EQ47" s="133"/>
      <c r="ER47" s="133"/>
      <c r="ES47" s="133"/>
      <c r="ET47" s="133"/>
      <c r="EU47" s="133"/>
      <c r="EV47" s="133"/>
      <c r="EW47" s="133"/>
      <c r="EX47" s="133"/>
      <c r="EY47" s="133"/>
      <c r="EZ47" s="133"/>
      <c r="FA47" s="133"/>
      <c r="FB47" s="133"/>
      <c r="FC47" s="133"/>
      <c r="FD47" s="133"/>
      <c r="FE47" s="133"/>
      <c r="FF47" s="133"/>
      <c r="FG47" s="133"/>
      <c r="FH47" s="133"/>
      <c r="FI47" s="133"/>
      <c r="FJ47" s="133"/>
      <c r="FK47" s="133"/>
      <c r="FL47" s="133"/>
      <c r="FM47" s="133"/>
      <c r="FN47" s="133"/>
      <c r="FO47" s="133"/>
      <c r="FP47" s="133"/>
      <c r="FQ47" s="133"/>
      <c r="FR47" s="133"/>
      <c r="FS47" s="133"/>
      <c r="FT47" s="133"/>
      <c r="FU47" s="133"/>
      <c r="FV47" s="133"/>
      <c r="FW47" s="133"/>
      <c r="FX47" s="133"/>
      <c r="FY47" s="133"/>
      <c r="FZ47" s="133"/>
      <c r="GA47" s="133"/>
      <c r="GB47" s="133"/>
      <c r="GC47" s="133"/>
      <c r="GD47" s="133"/>
      <c r="GE47" s="133"/>
      <c r="GF47" s="133"/>
      <c r="GG47" s="133"/>
      <c r="GH47" s="133"/>
      <c r="GI47" s="133"/>
      <c r="GJ47" s="133"/>
      <c r="GK47" s="133"/>
      <c r="GL47" s="133"/>
      <c r="GM47" s="133"/>
      <c r="GN47" s="133"/>
      <c r="GO47" s="133"/>
      <c r="GP47" s="133"/>
      <c r="GQ47" s="133"/>
      <c r="GR47" s="133"/>
      <c r="GS47" s="133"/>
      <c r="GT47" s="133"/>
      <c r="GU47" s="133"/>
      <c r="GV47" s="133"/>
      <c r="GW47" s="133"/>
      <c r="GX47" s="133"/>
      <c r="GY47" s="133"/>
      <c r="GZ47" s="133"/>
      <c r="HA47" s="133"/>
      <c r="HB47" s="133"/>
      <c r="HC47" s="133"/>
      <c r="HD47" s="133"/>
      <c r="HE47" s="133"/>
      <c r="HF47" s="133"/>
      <c r="HG47" s="133"/>
      <c r="HH47" s="133"/>
      <c r="HI47" s="133"/>
      <c r="HJ47" s="133"/>
      <c r="HK47" s="133"/>
      <c r="HL47" s="133"/>
      <c r="HM47" s="133"/>
      <c r="HN47" s="133"/>
      <c r="HO47" s="133"/>
      <c r="HP47" s="133"/>
      <c r="HQ47" s="133"/>
      <c r="HR47" s="133"/>
      <c r="HS47" s="133"/>
      <c r="HT47" s="133"/>
      <c r="HU47" s="133"/>
      <c r="HV47" s="133"/>
      <c r="HW47" s="133"/>
      <c r="HX47" s="133"/>
      <c r="HY47" s="133"/>
      <c r="HZ47" s="133"/>
      <c r="IA47" s="133"/>
      <c r="IB47" s="133"/>
      <c r="IC47" s="133"/>
      <c r="ID47" s="133"/>
      <c r="IE47" s="133"/>
      <c r="IF47" s="133"/>
      <c r="IG47" s="133"/>
      <c r="IH47" s="133"/>
      <c r="II47" s="133"/>
      <c r="IJ47" s="133"/>
      <c r="IK47" s="133"/>
      <c r="IL47" s="133"/>
      <c r="IM47" s="133"/>
      <c r="IN47" s="133"/>
      <c r="IO47" s="133"/>
      <c r="IP47" s="133"/>
      <c r="IQ47" s="133"/>
      <c r="IR47" s="133"/>
      <c r="IS47" s="133"/>
      <c r="IT47" s="133"/>
      <c r="IU47" s="133"/>
      <c r="IV47" s="133"/>
      <c r="IW47" s="133"/>
      <c r="IX47" s="133"/>
      <c r="IY47" s="133"/>
      <c r="IZ47" s="133"/>
      <c r="JA47" s="133"/>
      <c r="JB47" s="133"/>
      <c r="JC47" s="133"/>
      <c r="JD47" s="133"/>
      <c r="JE47" s="133"/>
    </row>
    <row r="48" s="12" customFormat="1" ht="42.75" customHeight="1" spans="1:265">
      <c r="A48" s="47"/>
      <c r="B48" s="48"/>
      <c r="C48" s="42" t="s">
        <v>73</v>
      </c>
      <c r="D48" s="49" t="s">
        <v>185</v>
      </c>
      <c r="E48" s="50" t="s">
        <v>186</v>
      </c>
      <c r="F48" s="50">
        <v>268</v>
      </c>
      <c r="G48" s="50">
        <v>10</v>
      </c>
      <c r="H48" s="50" t="s">
        <v>85</v>
      </c>
      <c r="I48" s="50"/>
      <c r="J48" s="99">
        <v>0.511</v>
      </c>
      <c r="K48" s="49">
        <v>304860.2</v>
      </c>
      <c r="L48" s="92"/>
      <c r="M48" s="44">
        <v>304860.2</v>
      </c>
      <c r="N48" s="50" t="s">
        <v>187</v>
      </c>
      <c r="O48" s="50" t="s">
        <v>188</v>
      </c>
      <c r="P48" s="46">
        <v>0</v>
      </c>
      <c r="Q48" s="46">
        <v>304860.2</v>
      </c>
      <c r="R48" s="92"/>
      <c r="S48" s="92"/>
      <c r="T48" s="44" t="s">
        <v>189</v>
      </c>
      <c r="U48" s="89">
        <v>279510</v>
      </c>
      <c r="V48" s="89">
        <v>25350.2</v>
      </c>
      <c r="W48" s="89" t="s">
        <v>32</v>
      </c>
      <c r="X48" s="89" t="s">
        <v>32</v>
      </c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3"/>
      <c r="CW48" s="133"/>
      <c r="CX48" s="133"/>
      <c r="CY48" s="133"/>
      <c r="CZ48" s="133"/>
      <c r="DA48" s="133"/>
      <c r="DB48" s="133"/>
      <c r="DC48" s="133"/>
      <c r="DD48" s="133"/>
      <c r="DE48" s="133"/>
      <c r="DF48" s="133"/>
      <c r="DG48" s="133"/>
      <c r="DH48" s="133"/>
      <c r="DI48" s="133"/>
      <c r="DJ48" s="133"/>
      <c r="DK48" s="133"/>
      <c r="DL48" s="133"/>
      <c r="DM48" s="133"/>
      <c r="DN48" s="133"/>
      <c r="DO48" s="133"/>
      <c r="DP48" s="133"/>
      <c r="DQ48" s="133"/>
      <c r="DR48" s="133"/>
      <c r="DS48" s="133"/>
      <c r="DT48" s="133"/>
      <c r="DU48" s="133"/>
      <c r="DV48" s="133"/>
      <c r="DW48" s="133"/>
      <c r="DX48" s="133"/>
      <c r="DY48" s="133"/>
      <c r="DZ48" s="133"/>
      <c r="EA48" s="133"/>
      <c r="EB48" s="133"/>
      <c r="EC48" s="133"/>
      <c r="ED48" s="133"/>
      <c r="EE48" s="133"/>
      <c r="EF48" s="133"/>
      <c r="EG48" s="133"/>
      <c r="EH48" s="133"/>
      <c r="EI48" s="133"/>
      <c r="EJ48" s="133"/>
      <c r="EK48" s="133"/>
      <c r="EL48" s="133"/>
      <c r="EM48" s="133"/>
      <c r="EN48" s="133"/>
      <c r="EO48" s="133"/>
      <c r="EP48" s="133"/>
      <c r="EQ48" s="133"/>
      <c r="ER48" s="133"/>
      <c r="ES48" s="133"/>
      <c r="ET48" s="133"/>
      <c r="EU48" s="133"/>
      <c r="EV48" s="133"/>
      <c r="EW48" s="133"/>
      <c r="EX48" s="133"/>
      <c r="EY48" s="133"/>
      <c r="EZ48" s="133"/>
      <c r="FA48" s="133"/>
      <c r="FB48" s="133"/>
      <c r="FC48" s="133"/>
      <c r="FD48" s="133"/>
      <c r="FE48" s="133"/>
      <c r="FF48" s="133"/>
      <c r="FG48" s="133"/>
      <c r="FH48" s="133"/>
      <c r="FI48" s="133"/>
      <c r="FJ48" s="133"/>
      <c r="FK48" s="133"/>
      <c r="FL48" s="133"/>
      <c r="FM48" s="133"/>
      <c r="FN48" s="133"/>
      <c r="FO48" s="133"/>
      <c r="FP48" s="133"/>
      <c r="FQ48" s="133"/>
      <c r="FR48" s="133"/>
      <c r="FS48" s="133"/>
      <c r="FT48" s="133"/>
      <c r="FU48" s="133"/>
      <c r="FV48" s="133"/>
      <c r="FW48" s="133"/>
      <c r="FX48" s="133"/>
      <c r="FY48" s="133"/>
      <c r="FZ48" s="133"/>
      <c r="GA48" s="133"/>
      <c r="GB48" s="133"/>
      <c r="GC48" s="133"/>
      <c r="GD48" s="133"/>
      <c r="GE48" s="133"/>
      <c r="GF48" s="133"/>
      <c r="GG48" s="133"/>
      <c r="GH48" s="133"/>
      <c r="GI48" s="133"/>
      <c r="GJ48" s="133"/>
      <c r="GK48" s="133"/>
      <c r="GL48" s="133"/>
      <c r="GM48" s="133"/>
      <c r="GN48" s="133"/>
      <c r="GO48" s="133"/>
      <c r="GP48" s="133"/>
      <c r="GQ48" s="133"/>
      <c r="GR48" s="133"/>
      <c r="GS48" s="133"/>
      <c r="GT48" s="133"/>
      <c r="GU48" s="133"/>
      <c r="GV48" s="133"/>
      <c r="GW48" s="133"/>
      <c r="GX48" s="133"/>
      <c r="GY48" s="133"/>
      <c r="GZ48" s="133"/>
      <c r="HA48" s="133"/>
      <c r="HB48" s="133"/>
      <c r="HC48" s="133"/>
      <c r="HD48" s="133"/>
      <c r="HE48" s="133"/>
      <c r="HF48" s="133"/>
      <c r="HG48" s="133"/>
      <c r="HH48" s="133"/>
      <c r="HI48" s="133"/>
      <c r="HJ48" s="133"/>
      <c r="HK48" s="133"/>
      <c r="HL48" s="133"/>
      <c r="HM48" s="133"/>
      <c r="HN48" s="133"/>
      <c r="HO48" s="133"/>
      <c r="HP48" s="133"/>
      <c r="HQ48" s="133"/>
      <c r="HR48" s="133"/>
      <c r="HS48" s="133"/>
      <c r="HT48" s="133"/>
      <c r="HU48" s="133"/>
      <c r="HV48" s="133"/>
      <c r="HW48" s="133"/>
      <c r="HX48" s="133"/>
      <c r="HY48" s="133"/>
      <c r="HZ48" s="133"/>
      <c r="IA48" s="133"/>
      <c r="IB48" s="133"/>
      <c r="IC48" s="133"/>
      <c r="ID48" s="133"/>
      <c r="IE48" s="133"/>
      <c r="IF48" s="133"/>
      <c r="IG48" s="133"/>
      <c r="IH48" s="133"/>
      <c r="II48" s="133"/>
      <c r="IJ48" s="133"/>
      <c r="IK48" s="133"/>
      <c r="IL48" s="133"/>
      <c r="IM48" s="133"/>
      <c r="IN48" s="133"/>
      <c r="IO48" s="133"/>
      <c r="IP48" s="133"/>
      <c r="IQ48" s="133"/>
      <c r="IR48" s="133"/>
      <c r="IS48" s="133"/>
      <c r="IT48" s="133"/>
      <c r="IU48" s="133"/>
      <c r="IV48" s="133"/>
      <c r="IW48" s="133"/>
      <c r="IX48" s="133"/>
      <c r="IY48" s="133"/>
      <c r="IZ48" s="133"/>
      <c r="JA48" s="133"/>
      <c r="JB48" s="133"/>
      <c r="JC48" s="133"/>
      <c r="JD48" s="133"/>
      <c r="JE48" s="133"/>
    </row>
    <row r="49" s="12" customFormat="1" ht="42.75" customHeight="1" spans="1:265">
      <c r="A49" s="47"/>
      <c r="B49" s="48"/>
      <c r="C49" s="44"/>
      <c r="D49" s="50" t="s">
        <v>190</v>
      </c>
      <c r="E49" s="50" t="s">
        <v>191</v>
      </c>
      <c r="F49" s="50">
        <v>200</v>
      </c>
      <c r="G49" s="50">
        <v>5</v>
      </c>
      <c r="H49" s="50">
        <v>2017.7</v>
      </c>
      <c r="I49" s="50"/>
      <c r="J49" s="99">
        <v>0.55</v>
      </c>
      <c r="K49" s="50">
        <v>310897.14</v>
      </c>
      <c r="L49" s="92"/>
      <c r="M49" s="50">
        <v>310897.14</v>
      </c>
      <c r="N49" s="50" t="s">
        <v>192</v>
      </c>
      <c r="O49" s="50"/>
      <c r="P49" s="50">
        <v>0</v>
      </c>
      <c r="Q49" s="50">
        <v>310897.14</v>
      </c>
      <c r="R49" s="92"/>
      <c r="S49" s="92"/>
      <c r="T49" s="46"/>
      <c r="U49" s="44">
        <v>310897.14</v>
      </c>
      <c r="V49" s="44">
        <v>0</v>
      </c>
      <c r="W49" s="89"/>
      <c r="X49" s="50" t="s">
        <v>192</v>
      </c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133"/>
      <c r="BB49" s="133"/>
      <c r="BC49" s="133"/>
      <c r="BD49" s="133"/>
      <c r="BE49" s="133"/>
      <c r="BF49" s="133"/>
      <c r="BG49" s="133"/>
      <c r="BH49" s="133"/>
      <c r="BI49" s="133"/>
      <c r="BJ49" s="133"/>
      <c r="BK49" s="133"/>
      <c r="BL49" s="133"/>
      <c r="BM49" s="133"/>
      <c r="BN49" s="133"/>
      <c r="BO49" s="133"/>
      <c r="BP49" s="133"/>
      <c r="BQ49" s="133"/>
      <c r="BR49" s="133"/>
      <c r="BS49" s="133"/>
      <c r="BT49" s="133"/>
      <c r="BU49" s="133"/>
      <c r="BV49" s="133"/>
      <c r="BW49" s="133"/>
      <c r="BX49" s="133"/>
      <c r="BY49" s="133"/>
      <c r="BZ49" s="133"/>
      <c r="CA49" s="133"/>
      <c r="CB49" s="133"/>
      <c r="CC49" s="133"/>
      <c r="CD49" s="133"/>
      <c r="CE49" s="133"/>
      <c r="CF49" s="133"/>
      <c r="CG49" s="133"/>
      <c r="CH49" s="133"/>
      <c r="CI49" s="133"/>
      <c r="CJ49" s="133"/>
      <c r="CK49" s="133"/>
      <c r="CL49" s="133"/>
      <c r="CM49" s="133"/>
      <c r="CN49" s="133"/>
      <c r="CO49" s="133"/>
      <c r="CP49" s="133"/>
      <c r="CQ49" s="133"/>
      <c r="CR49" s="133"/>
      <c r="CS49" s="133"/>
      <c r="CT49" s="133"/>
      <c r="CU49" s="133"/>
      <c r="CV49" s="133"/>
      <c r="CW49" s="133"/>
      <c r="CX49" s="133"/>
      <c r="CY49" s="133"/>
      <c r="CZ49" s="133"/>
      <c r="DA49" s="133"/>
      <c r="DB49" s="133"/>
      <c r="DC49" s="133"/>
      <c r="DD49" s="133"/>
      <c r="DE49" s="133"/>
      <c r="DF49" s="133"/>
      <c r="DG49" s="133"/>
      <c r="DH49" s="133"/>
      <c r="DI49" s="133"/>
      <c r="DJ49" s="133"/>
      <c r="DK49" s="133"/>
      <c r="DL49" s="133"/>
      <c r="DM49" s="133"/>
      <c r="DN49" s="133"/>
      <c r="DO49" s="133"/>
      <c r="DP49" s="133"/>
      <c r="DQ49" s="133"/>
      <c r="DR49" s="133"/>
      <c r="DS49" s="133"/>
      <c r="DT49" s="133"/>
      <c r="DU49" s="133"/>
      <c r="DV49" s="133"/>
      <c r="DW49" s="133"/>
      <c r="DX49" s="133"/>
      <c r="DY49" s="133"/>
      <c r="DZ49" s="133"/>
      <c r="EA49" s="133"/>
      <c r="EB49" s="133"/>
      <c r="EC49" s="133"/>
      <c r="ED49" s="133"/>
      <c r="EE49" s="133"/>
      <c r="EF49" s="133"/>
      <c r="EG49" s="133"/>
      <c r="EH49" s="133"/>
      <c r="EI49" s="133"/>
      <c r="EJ49" s="133"/>
      <c r="EK49" s="133"/>
      <c r="EL49" s="133"/>
      <c r="EM49" s="133"/>
      <c r="EN49" s="133"/>
      <c r="EO49" s="133"/>
      <c r="EP49" s="133"/>
      <c r="EQ49" s="133"/>
      <c r="ER49" s="133"/>
      <c r="ES49" s="133"/>
      <c r="ET49" s="133"/>
      <c r="EU49" s="133"/>
      <c r="EV49" s="133"/>
      <c r="EW49" s="133"/>
      <c r="EX49" s="133"/>
      <c r="EY49" s="133"/>
      <c r="EZ49" s="133"/>
      <c r="FA49" s="133"/>
      <c r="FB49" s="133"/>
      <c r="FC49" s="133"/>
      <c r="FD49" s="133"/>
      <c r="FE49" s="133"/>
      <c r="FF49" s="133"/>
      <c r="FG49" s="133"/>
      <c r="FH49" s="133"/>
      <c r="FI49" s="133"/>
      <c r="FJ49" s="133"/>
      <c r="FK49" s="133"/>
      <c r="FL49" s="133"/>
      <c r="FM49" s="133"/>
      <c r="FN49" s="133"/>
      <c r="FO49" s="133"/>
      <c r="FP49" s="133"/>
      <c r="FQ49" s="133"/>
      <c r="FR49" s="133"/>
      <c r="FS49" s="133"/>
      <c r="FT49" s="133"/>
      <c r="FU49" s="133"/>
      <c r="FV49" s="133"/>
      <c r="FW49" s="133"/>
      <c r="FX49" s="133"/>
      <c r="FY49" s="133"/>
      <c r="FZ49" s="133"/>
      <c r="GA49" s="133"/>
      <c r="GB49" s="133"/>
      <c r="GC49" s="133"/>
      <c r="GD49" s="133"/>
      <c r="GE49" s="133"/>
      <c r="GF49" s="133"/>
      <c r="GG49" s="133"/>
      <c r="GH49" s="133"/>
      <c r="GI49" s="133"/>
      <c r="GJ49" s="133"/>
      <c r="GK49" s="133"/>
      <c r="GL49" s="133"/>
      <c r="GM49" s="133"/>
      <c r="GN49" s="133"/>
      <c r="GO49" s="133"/>
      <c r="GP49" s="133"/>
      <c r="GQ49" s="133"/>
      <c r="GR49" s="133"/>
      <c r="GS49" s="133"/>
      <c r="GT49" s="133"/>
      <c r="GU49" s="133"/>
      <c r="GV49" s="133"/>
      <c r="GW49" s="133"/>
      <c r="GX49" s="133"/>
      <c r="GY49" s="133"/>
      <c r="GZ49" s="133"/>
      <c r="HA49" s="133"/>
      <c r="HB49" s="133"/>
      <c r="HC49" s="133"/>
      <c r="HD49" s="133"/>
      <c r="HE49" s="133"/>
      <c r="HF49" s="133"/>
      <c r="HG49" s="133"/>
      <c r="HH49" s="133"/>
      <c r="HI49" s="133"/>
      <c r="HJ49" s="133"/>
      <c r="HK49" s="133"/>
      <c r="HL49" s="133"/>
      <c r="HM49" s="133"/>
      <c r="HN49" s="133"/>
      <c r="HO49" s="133"/>
      <c r="HP49" s="133"/>
      <c r="HQ49" s="133"/>
      <c r="HR49" s="133"/>
      <c r="HS49" s="133"/>
      <c r="HT49" s="133"/>
      <c r="HU49" s="133"/>
      <c r="HV49" s="133"/>
      <c r="HW49" s="133"/>
      <c r="HX49" s="133"/>
      <c r="HY49" s="133"/>
      <c r="HZ49" s="133"/>
      <c r="IA49" s="133"/>
      <c r="IB49" s="133"/>
      <c r="IC49" s="133"/>
      <c r="ID49" s="133"/>
      <c r="IE49" s="133"/>
      <c r="IF49" s="133"/>
      <c r="IG49" s="133"/>
      <c r="IH49" s="133"/>
      <c r="II49" s="133"/>
      <c r="IJ49" s="133"/>
      <c r="IK49" s="133"/>
      <c r="IL49" s="133"/>
      <c r="IM49" s="133"/>
      <c r="IN49" s="133"/>
      <c r="IO49" s="133"/>
      <c r="IP49" s="133"/>
      <c r="IQ49" s="133"/>
      <c r="IR49" s="133"/>
      <c r="IS49" s="133"/>
      <c r="IT49" s="133"/>
      <c r="IU49" s="133"/>
      <c r="IV49" s="133"/>
      <c r="IW49" s="133"/>
      <c r="IX49" s="133"/>
      <c r="IY49" s="133"/>
      <c r="IZ49" s="133"/>
      <c r="JA49" s="133"/>
      <c r="JB49" s="133"/>
      <c r="JC49" s="133"/>
      <c r="JD49" s="133"/>
      <c r="JE49" s="133"/>
    </row>
    <row r="50" s="12" customFormat="1" ht="51.75" customHeight="1" spans="1:265">
      <c r="A50" s="47"/>
      <c r="B50" s="48"/>
      <c r="C50" s="44"/>
      <c r="D50" s="50" t="s">
        <v>193</v>
      </c>
      <c r="E50" s="50" t="s">
        <v>194</v>
      </c>
      <c r="F50" s="50">
        <v>200</v>
      </c>
      <c r="G50" s="50">
        <v>12</v>
      </c>
      <c r="H50" s="50" t="s">
        <v>195</v>
      </c>
      <c r="I50" s="50" t="s">
        <v>196</v>
      </c>
      <c r="J50" s="100">
        <v>0.42</v>
      </c>
      <c r="K50" s="50">
        <v>127911</v>
      </c>
      <c r="L50" s="92"/>
      <c r="M50" s="44">
        <v>127911</v>
      </c>
      <c r="N50" s="50" t="s">
        <v>197</v>
      </c>
      <c r="O50" s="46"/>
      <c r="P50" s="50">
        <v>127911</v>
      </c>
      <c r="Q50" s="46"/>
      <c r="R50" s="92"/>
      <c r="S50" s="92"/>
      <c r="T50" s="46"/>
      <c r="U50" s="89">
        <v>125048</v>
      </c>
      <c r="V50" s="89">
        <v>2863</v>
      </c>
      <c r="W50" s="89" t="s">
        <v>32</v>
      </c>
      <c r="X50" s="44" t="s">
        <v>198</v>
      </c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  <c r="BI50" s="133"/>
      <c r="BJ50" s="133"/>
      <c r="BK50" s="133"/>
      <c r="BL50" s="133"/>
      <c r="BM50" s="133"/>
      <c r="BN50" s="133"/>
      <c r="BO50" s="133"/>
      <c r="BP50" s="133"/>
      <c r="BQ50" s="133"/>
      <c r="BR50" s="133"/>
      <c r="BS50" s="133"/>
      <c r="BT50" s="133"/>
      <c r="BU50" s="133"/>
      <c r="BV50" s="133"/>
      <c r="BW50" s="133"/>
      <c r="BX50" s="133"/>
      <c r="BY50" s="133"/>
      <c r="BZ50" s="133"/>
      <c r="CA50" s="133"/>
      <c r="CB50" s="133"/>
      <c r="CC50" s="133"/>
      <c r="CD50" s="133"/>
      <c r="CE50" s="133"/>
      <c r="CF50" s="133"/>
      <c r="CG50" s="133"/>
      <c r="CH50" s="133"/>
      <c r="CI50" s="133"/>
      <c r="CJ50" s="133"/>
      <c r="CK50" s="133"/>
      <c r="CL50" s="133"/>
      <c r="CM50" s="133"/>
      <c r="CN50" s="133"/>
      <c r="CO50" s="133"/>
      <c r="CP50" s="133"/>
      <c r="CQ50" s="133"/>
      <c r="CR50" s="133"/>
      <c r="CS50" s="133"/>
      <c r="CT50" s="133"/>
      <c r="CU50" s="133"/>
      <c r="CV50" s="133"/>
      <c r="CW50" s="133"/>
      <c r="CX50" s="133"/>
      <c r="CY50" s="133"/>
      <c r="CZ50" s="133"/>
      <c r="DA50" s="133"/>
      <c r="DB50" s="133"/>
      <c r="DC50" s="133"/>
      <c r="DD50" s="133"/>
      <c r="DE50" s="133"/>
      <c r="DF50" s="133"/>
      <c r="DG50" s="133"/>
      <c r="DH50" s="133"/>
      <c r="DI50" s="133"/>
      <c r="DJ50" s="133"/>
      <c r="DK50" s="133"/>
      <c r="DL50" s="133"/>
      <c r="DM50" s="133"/>
      <c r="DN50" s="133"/>
      <c r="DO50" s="133"/>
      <c r="DP50" s="133"/>
      <c r="DQ50" s="133"/>
      <c r="DR50" s="133"/>
      <c r="DS50" s="133"/>
      <c r="DT50" s="133"/>
      <c r="DU50" s="133"/>
      <c r="DV50" s="133"/>
      <c r="DW50" s="133"/>
      <c r="DX50" s="133"/>
      <c r="DY50" s="133"/>
      <c r="DZ50" s="133"/>
      <c r="EA50" s="133"/>
      <c r="EB50" s="133"/>
      <c r="EC50" s="133"/>
      <c r="ED50" s="133"/>
      <c r="EE50" s="133"/>
      <c r="EF50" s="133"/>
      <c r="EG50" s="133"/>
      <c r="EH50" s="133"/>
      <c r="EI50" s="133"/>
      <c r="EJ50" s="133"/>
      <c r="EK50" s="133"/>
      <c r="EL50" s="133"/>
      <c r="EM50" s="133"/>
      <c r="EN50" s="133"/>
      <c r="EO50" s="133"/>
      <c r="EP50" s="133"/>
      <c r="EQ50" s="133"/>
      <c r="ER50" s="133"/>
      <c r="ES50" s="133"/>
      <c r="ET50" s="133"/>
      <c r="EU50" s="133"/>
      <c r="EV50" s="133"/>
      <c r="EW50" s="133"/>
      <c r="EX50" s="133"/>
      <c r="EY50" s="133"/>
      <c r="EZ50" s="133"/>
      <c r="FA50" s="133"/>
      <c r="FB50" s="133"/>
      <c r="FC50" s="133"/>
      <c r="FD50" s="133"/>
      <c r="FE50" s="133"/>
      <c r="FF50" s="133"/>
      <c r="FG50" s="133"/>
      <c r="FH50" s="133"/>
      <c r="FI50" s="133"/>
      <c r="FJ50" s="133"/>
      <c r="FK50" s="133"/>
      <c r="FL50" s="133"/>
      <c r="FM50" s="133"/>
      <c r="FN50" s="133"/>
      <c r="FO50" s="133"/>
      <c r="FP50" s="133"/>
      <c r="FQ50" s="133"/>
      <c r="FR50" s="133"/>
      <c r="FS50" s="133"/>
      <c r="FT50" s="133"/>
      <c r="FU50" s="133"/>
      <c r="FV50" s="133"/>
      <c r="FW50" s="133"/>
      <c r="FX50" s="133"/>
      <c r="FY50" s="133"/>
      <c r="FZ50" s="133"/>
      <c r="GA50" s="133"/>
      <c r="GB50" s="133"/>
      <c r="GC50" s="133"/>
      <c r="GD50" s="133"/>
      <c r="GE50" s="133"/>
      <c r="GF50" s="133"/>
      <c r="GG50" s="133"/>
      <c r="GH50" s="133"/>
      <c r="GI50" s="133"/>
      <c r="GJ50" s="133"/>
      <c r="GK50" s="133"/>
      <c r="GL50" s="133"/>
      <c r="GM50" s="133"/>
      <c r="GN50" s="133"/>
      <c r="GO50" s="133"/>
      <c r="GP50" s="133"/>
      <c r="GQ50" s="133"/>
      <c r="GR50" s="133"/>
      <c r="GS50" s="133"/>
      <c r="GT50" s="133"/>
      <c r="GU50" s="133"/>
      <c r="GV50" s="133"/>
      <c r="GW50" s="133"/>
      <c r="GX50" s="133"/>
      <c r="GY50" s="133"/>
      <c r="GZ50" s="133"/>
      <c r="HA50" s="133"/>
      <c r="HB50" s="133"/>
      <c r="HC50" s="133"/>
      <c r="HD50" s="133"/>
      <c r="HE50" s="133"/>
      <c r="HF50" s="133"/>
      <c r="HG50" s="133"/>
      <c r="HH50" s="133"/>
      <c r="HI50" s="133"/>
      <c r="HJ50" s="133"/>
      <c r="HK50" s="133"/>
      <c r="HL50" s="133"/>
      <c r="HM50" s="133"/>
      <c r="HN50" s="133"/>
      <c r="HO50" s="133"/>
      <c r="HP50" s="133"/>
      <c r="HQ50" s="133"/>
      <c r="HR50" s="133"/>
      <c r="HS50" s="133"/>
      <c r="HT50" s="133"/>
      <c r="HU50" s="133"/>
      <c r="HV50" s="133"/>
      <c r="HW50" s="133"/>
      <c r="HX50" s="133"/>
      <c r="HY50" s="133"/>
      <c r="HZ50" s="133"/>
      <c r="IA50" s="133"/>
      <c r="IB50" s="133"/>
      <c r="IC50" s="133"/>
      <c r="ID50" s="133"/>
      <c r="IE50" s="133"/>
      <c r="IF50" s="133"/>
      <c r="IG50" s="133"/>
      <c r="IH50" s="133"/>
      <c r="II50" s="133"/>
      <c r="IJ50" s="133"/>
      <c r="IK50" s="133"/>
      <c r="IL50" s="133"/>
      <c r="IM50" s="133"/>
      <c r="IN50" s="133"/>
      <c r="IO50" s="133"/>
      <c r="IP50" s="133"/>
      <c r="IQ50" s="133"/>
      <c r="IR50" s="133"/>
      <c r="IS50" s="133"/>
      <c r="IT50" s="133"/>
      <c r="IU50" s="133"/>
      <c r="IV50" s="133"/>
      <c r="IW50" s="133"/>
      <c r="IX50" s="133"/>
      <c r="IY50" s="133"/>
      <c r="IZ50" s="133"/>
      <c r="JA50" s="133"/>
      <c r="JB50" s="133"/>
      <c r="JC50" s="133"/>
      <c r="JD50" s="133"/>
      <c r="JE50" s="133"/>
    </row>
    <row r="51" s="12" customFormat="1" ht="53.25" customHeight="1" spans="1:265">
      <c r="A51" s="47"/>
      <c r="B51" s="48"/>
      <c r="C51" s="44"/>
      <c r="D51" s="50" t="s">
        <v>193</v>
      </c>
      <c r="E51" s="50">
        <v>2017.8</v>
      </c>
      <c r="F51" s="50">
        <v>200</v>
      </c>
      <c r="G51" s="50">
        <v>7</v>
      </c>
      <c r="H51" s="50"/>
      <c r="I51" s="50" t="s">
        <v>199</v>
      </c>
      <c r="J51" s="100" t="s">
        <v>200</v>
      </c>
      <c r="K51" s="101">
        <v>186942.51</v>
      </c>
      <c r="L51" s="92"/>
      <c r="M51" s="44">
        <v>0</v>
      </c>
      <c r="N51" s="50"/>
      <c r="O51" s="46"/>
      <c r="P51" s="101">
        <v>186942.51</v>
      </c>
      <c r="Q51" s="46"/>
      <c r="R51" s="92"/>
      <c r="S51" s="92"/>
      <c r="T51" s="46"/>
      <c r="U51" s="125">
        <v>181412</v>
      </c>
      <c r="V51" s="125">
        <v>5530.51</v>
      </c>
      <c r="W51" s="89"/>
      <c r="X51" s="44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  <c r="AO51" s="133"/>
      <c r="AP51" s="133"/>
      <c r="AQ51" s="133"/>
      <c r="AR51" s="133"/>
      <c r="AS51" s="133"/>
      <c r="AT51" s="133"/>
      <c r="AU51" s="133"/>
      <c r="AV51" s="133"/>
      <c r="AW51" s="133"/>
      <c r="AX51" s="133"/>
      <c r="AY51" s="133"/>
      <c r="AZ51" s="133"/>
      <c r="BA51" s="133"/>
      <c r="BB51" s="133"/>
      <c r="BC51" s="133"/>
      <c r="BD51" s="133"/>
      <c r="BE51" s="133"/>
      <c r="BF51" s="133"/>
      <c r="BG51" s="133"/>
      <c r="BH51" s="133"/>
      <c r="BI51" s="133"/>
      <c r="BJ51" s="133"/>
      <c r="BK51" s="133"/>
      <c r="BL51" s="133"/>
      <c r="BM51" s="133"/>
      <c r="BN51" s="133"/>
      <c r="BO51" s="133"/>
      <c r="BP51" s="133"/>
      <c r="BQ51" s="133"/>
      <c r="BR51" s="133"/>
      <c r="BS51" s="133"/>
      <c r="BT51" s="133"/>
      <c r="BU51" s="133"/>
      <c r="BV51" s="133"/>
      <c r="BW51" s="133"/>
      <c r="BX51" s="133"/>
      <c r="BY51" s="133"/>
      <c r="BZ51" s="133"/>
      <c r="CA51" s="133"/>
      <c r="CB51" s="133"/>
      <c r="CC51" s="133"/>
      <c r="CD51" s="133"/>
      <c r="CE51" s="133"/>
      <c r="CF51" s="133"/>
      <c r="CG51" s="133"/>
      <c r="CH51" s="133"/>
      <c r="CI51" s="133"/>
      <c r="CJ51" s="133"/>
      <c r="CK51" s="133"/>
      <c r="CL51" s="133"/>
      <c r="CM51" s="133"/>
      <c r="CN51" s="133"/>
      <c r="CO51" s="133"/>
      <c r="CP51" s="133"/>
      <c r="CQ51" s="133"/>
      <c r="CR51" s="133"/>
      <c r="CS51" s="133"/>
      <c r="CT51" s="133"/>
      <c r="CU51" s="133"/>
      <c r="CV51" s="133"/>
      <c r="CW51" s="133"/>
      <c r="CX51" s="133"/>
      <c r="CY51" s="133"/>
      <c r="CZ51" s="133"/>
      <c r="DA51" s="133"/>
      <c r="DB51" s="133"/>
      <c r="DC51" s="133"/>
      <c r="DD51" s="133"/>
      <c r="DE51" s="133"/>
      <c r="DF51" s="133"/>
      <c r="DG51" s="133"/>
      <c r="DH51" s="133"/>
      <c r="DI51" s="133"/>
      <c r="DJ51" s="133"/>
      <c r="DK51" s="133"/>
      <c r="DL51" s="133"/>
      <c r="DM51" s="133"/>
      <c r="DN51" s="133"/>
      <c r="DO51" s="133"/>
      <c r="DP51" s="133"/>
      <c r="DQ51" s="133"/>
      <c r="DR51" s="133"/>
      <c r="DS51" s="133"/>
      <c r="DT51" s="133"/>
      <c r="DU51" s="133"/>
      <c r="DV51" s="133"/>
      <c r="DW51" s="133"/>
      <c r="DX51" s="133"/>
      <c r="DY51" s="133"/>
      <c r="DZ51" s="133"/>
      <c r="EA51" s="133"/>
      <c r="EB51" s="133"/>
      <c r="EC51" s="133"/>
      <c r="ED51" s="133"/>
      <c r="EE51" s="133"/>
      <c r="EF51" s="133"/>
      <c r="EG51" s="133"/>
      <c r="EH51" s="133"/>
      <c r="EI51" s="133"/>
      <c r="EJ51" s="133"/>
      <c r="EK51" s="133"/>
      <c r="EL51" s="133"/>
      <c r="EM51" s="133"/>
      <c r="EN51" s="133"/>
      <c r="EO51" s="133"/>
      <c r="EP51" s="133"/>
      <c r="EQ51" s="133"/>
      <c r="ER51" s="133"/>
      <c r="ES51" s="133"/>
      <c r="ET51" s="133"/>
      <c r="EU51" s="133"/>
      <c r="EV51" s="133"/>
      <c r="EW51" s="133"/>
      <c r="EX51" s="133"/>
      <c r="EY51" s="133"/>
      <c r="EZ51" s="133"/>
      <c r="FA51" s="133"/>
      <c r="FB51" s="133"/>
      <c r="FC51" s="133"/>
      <c r="FD51" s="133"/>
      <c r="FE51" s="133"/>
      <c r="FF51" s="133"/>
      <c r="FG51" s="133"/>
      <c r="FH51" s="133"/>
      <c r="FI51" s="133"/>
      <c r="FJ51" s="133"/>
      <c r="FK51" s="133"/>
      <c r="FL51" s="133"/>
      <c r="FM51" s="133"/>
      <c r="FN51" s="133"/>
      <c r="FO51" s="133"/>
      <c r="FP51" s="133"/>
      <c r="FQ51" s="133"/>
      <c r="FR51" s="133"/>
      <c r="FS51" s="133"/>
      <c r="FT51" s="133"/>
      <c r="FU51" s="133"/>
      <c r="FV51" s="133"/>
      <c r="FW51" s="133"/>
      <c r="FX51" s="133"/>
      <c r="FY51" s="133"/>
      <c r="FZ51" s="133"/>
      <c r="GA51" s="133"/>
      <c r="GB51" s="133"/>
      <c r="GC51" s="133"/>
      <c r="GD51" s="133"/>
      <c r="GE51" s="133"/>
      <c r="GF51" s="133"/>
      <c r="GG51" s="133"/>
      <c r="GH51" s="133"/>
      <c r="GI51" s="133"/>
      <c r="GJ51" s="133"/>
      <c r="GK51" s="133"/>
      <c r="GL51" s="133"/>
      <c r="GM51" s="133"/>
      <c r="GN51" s="133"/>
      <c r="GO51" s="133"/>
      <c r="GP51" s="133"/>
      <c r="GQ51" s="133"/>
      <c r="GR51" s="133"/>
      <c r="GS51" s="133"/>
      <c r="GT51" s="133"/>
      <c r="GU51" s="133"/>
      <c r="GV51" s="133"/>
      <c r="GW51" s="133"/>
      <c r="GX51" s="133"/>
      <c r="GY51" s="133"/>
      <c r="GZ51" s="133"/>
      <c r="HA51" s="133"/>
      <c r="HB51" s="133"/>
      <c r="HC51" s="133"/>
      <c r="HD51" s="133"/>
      <c r="HE51" s="133"/>
      <c r="HF51" s="133"/>
      <c r="HG51" s="133"/>
      <c r="HH51" s="133"/>
      <c r="HI51" s="133"/>
      <c r="HJ51" s="133"/>
      <c r="HK51" s="133"/>
      <c r="HL51" s="133"/>
      <c r="HM51" s="133"/>
      <c r="HN51" s="133"/>
      <c r="HO51" s="133"/>
      <c r="HP51" s="133"/>
      <c r="HQ51" s="133"/>
      <c r="HR51" s="133"/>
      <c r="HS51" s="133"/>
      <c r="HT51" s="133"/>
      <c r="HU51" s="133"/>
      <c r="HV51" s="133"/>
      <c r="HW51" s="133"/>
      <c r="HX51" s="133"/>
      <c r="HY51" s="133"/>
      <c r="HZ51" s="133"/>
      <c r="IA51" s="133"/>
      <c r="IB51" s="133"/>
      <c r="IC51" s="133"/>
      <c r="ID51" s="133"/>
      <c r="IE51" s="133"/>
      <c r="IF51" s="133"/>
      <c r="IG51" s="133"/>
      <c r="IH51" s="133"/>
      <c r="II51" s="133"/>
      <c r="IJ51" s="133"/>
      <c r="IK51" s="133"/>
      <c r="IL51" s="133"/>
      <c r="IM51" s="133"/>
      <c r="IN51" s="133"/>
      <c r="IO51" s="133"/>
      <c r="IP51" s="133"/>
      <c r="IQ51" s="133"/>
      <c r="IR51" s="133"/>
      <c r="IS51" s="133"/>
      <c r="IT51" s="133"/>
      <c r="IU51" s="133"/>
      <c r="IV51" s="133"/>
      <c r="IW51" s="133"/>
      <c r="IX51" s="133"/>
      <c r="IY51" s="133"/>
      <c r="IZ51" s="133"/>
      <c r="JA51" s="133"/>
      <c r="JB51" s="133"/>
      <c r="JC51" s="133"/>
      <c r="JD51" s="133"/>
      <c r="JE51" s="133"/>
    </row>
    <row r="52" s="12" customFormat="1" ht="42.75" customHeight="1" spans="1:265">
      <c r="A52" s="47"/>
      <c r="B52" s="48"/>
      <c r="C52" s="44"/>
      <c r="D52" s="50" t="s">
        <v>201</v>
      </c>
      <c r="E52" s="50">
        <v>2017.6</v>
      </c>
      <c r="F52" s="50">
        <v>5</v>
      </c>
      <c r="G52" s="50">
        <v>0</v>
      </c>
      <c r="H52" s="50"/>
      <c r="I52" s="50" t="s">
        <v>173</v>
      </c>
      <c r="J52" s="99">
        <v>0.55</v>
      </c>
      <c r="K52" s="102">
        <v>5500</v>
      </c>
      <c r="L52" s="92"/>
      <c r="M52" s="44">
        <v>0</v>
      </c>
      <c r="N52" s="50"/>
      <c r="O52" s="46"/>
      <c r="P52" s="101">
        <v>5500</v>
      </c>
      <c r="Q52" s="46"/>
      <c r="R52" s="92"/>
      <c r="S52" s="92"/>
      <c r="T52" s="46"/>
      <c r="U52" s="125">
        <v>5500</v>
      </c>
      <c r="V52" s="89"/>
      <c r="W52" s="89"/>
      <c r="X52" s="44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3"/>
      <c r="BE52" s="133"/>
      <c r="BF52" s="133"/>
      <c r="BG52" s="133"/>
      <c r="BH52" s="133"/>
      <c r="BI52" s="133"/>
      <c r="BJ52" s="133"/>
      <c r="BK52" s="133"/>
      <c r="BL52" s="133"/>
      <c r="BM52" s="133"/>
      <c r="BN52" s="133"/>
      <c r="BO52" s="133"/>
      <c r="BP52" s="133"/>
      <c r="BQ52" s="133"/>
      <c r="BR52" s="133"/>
      <c r="BS52" s="133"/>
      <c r="BT52" s="133"/>
      <c r="BU52" s="133"/>
      <c r="BV52" s="133"/>
      <c r="BW52" s="133"/>
      <c r="BX52" s="133"/>
      <c r="BY52" s="133"/>
      <c r="BZ52" s="133"/>
      <c r="CA52" s="133"/>
      <c r="CB52" s="133"/>
      <c r="CC52" s="133"/>
      <c r="CD52" s="133"/>
      <c r="CE52" s="133"/>
      <c r="CF52" s="133"/>
      <c r="CG52" s="133"/>
      <c r="CH52" s="133"/>
      <c r="CI52" s="133"/>
      <c r="CJ52" s="133"/>
      <c r="CK52" s="133"/>
      <c r="CL52" s="133"/>
      <c r="CM52" s="133"/>
      <c r="CN52" s="133"/>
      <c r="CO52" s="133"/>
      <c r="CP52" s="133"/>
      <c r="CQ52" s="133"/>
      <c r="CR52" s="133"/>
      <c r="CS52" s="133"/>
      <c r="CT52" s="133"/>
      <c r="CU52" s="133"/>
      <c r="CV52" s="133"/>
      <c r="CW52" s="133"/>
      <c r="CX52" s="133"/>
      <c r="CY52" s="133"/>
      <c r="CZ52" s="133"/>
      <c r="DA52" s="133"/>
      <c r="DB52" s="133"/>
      <c r="DC52" s="133"/>
      <c r="DD52" s="133"/>
      <c r="DE52" s="133"/>
      <c r="DF52" s="133"/>
      <c r="DG52" s="133"/>
      <c r="DH52" s="133"/>
      <c r="DI52" s="133"/>
      <c r="DJ52" s="133"/>
      <c r="DK52" s="133"/>
      <c r="DL52" s="133"/>
      <c r="DM52" s="133"/>
      <c r="DN52" s="133"/>
      <c r="DO52" s="133"/>
      <c r="DP52" s="133"/>
      <c r="DQ52" s="133"/>
      <c r="DR52" s="133"/>
      <c r="DS52" s="133"/>
      <c r="DT52" s="133"/>
      <c r="DU52" s="133"/>
      <c r="DV52" s="133"/>
      <c r="DW52" s="133"/>
      <c r="DX52" s="133"/>
      <c r="DY52" s="133"/>
      <c r="DZ52" s="133"/>
      <c r="EA52" s="133"/>
      <c r="EB52" s="133"/>
      <c r="EC52" s="133"/>
      <c r="ED52" s="133"/>
      <c r="EE52" s="133"/>
      <c r="EF52" s="133"/>
      <c r="EG52" s="133"/>
      <c r="EH52" s="133"/>
      <c r="EI52" s="133"/>
      <c r="EJ52" s="133"/>
      <c r="EK52" s="133"/>
      <c r="EL52" s="133"/>
      <c r="EM52" s="133"/>
      <c r="EN52" s="133"/>
      <c r="EO52" s="133"/>
      <c r="EP52" s="133"/>
      <c r="EQ52" s="133"/>
      <c r="ER52" s="133"/>
      <c r="ES52" s="133"/>
      <c r="ET52" s="133"/>
      <c r="EU52" s="133"/>
      <c r="EV52" s="133"/>
      <c r="EW52" s="133"/>
      <c r="EX52" s="133"/>
      <c r="EY52" s="133"/>
      <c r="EZ52" s="133"/>
      <c r="FA52" s="133"/>
      <c r="FB52" s="133"/>
      <c r="FC52" s="133"/>
      <c r="FD52" s="133"/>
      <c r="FE52" s="133"/>
      <c r="FF52" s="133"/>
      <c r="FG52" s="133"/>
      <c r="FH52" s="133"/>
      <c r="FI52" s="133"/>
      <c r="FJ52" s="133"/>
      <c r="FK52" s="133"/>
      <c r="FL52" s="133"/>
      <c r="FM52" s="133"/>
      <c r="FN52" s="133"/>
      <c r="FO52" s="133"/>
      <c r="FP52" s="133"/>
      <c r="FQ52" s="133"/>
      <c r="FR52" s="133"/>
      <c r="FS52" s="133"/>
      <c r="FT52" s="133"/>
      <c r="FU52" s="133"/>
      <c r="FV52" s="133"/>
      <c r="FW52" s="133"/>
      <c r="FX52" s="133"/>
      <c r="FY52" s="133"/>
      <c r="FZ52" s="133"/>
      <c r="GA52" s="133"/>
      <c r="GB52" s="133"/>
      <c r="GC52" s="133"/>
      <c r="GD52" s="133"/>
      <c r="GE52" s="133"/>
      <c r="GF52" s="133"/>
      <c r="GG52" s="133"/>
      <c r="GH52" s="133"/>
      <c r="GI52" s="133"/>
      <c r="GJ52" s="133"/>
      <c r="GK52" s="133"/>
      <c r="GL52" s="133"/>
      <c r="GM52" s="133"/>
      <c r="GN52" s="133"/>
      <c r="GO52" s="133"/>
      <c r="GP52" s="133"/>
      <c r="GQ52" s="133"/>
      <c r="GR52" s="133"/>
      <c r="GS52" s="133"/>
      <c r="GT52" s="133"/>
      <c r="GU52" s="133"/>
      <c r="GV52" s="133"/>
      <c r="GW52" s="133"/>
      <c r="GX52" s="133"/>
      <c r="GY52" s="133"/>
      <c r="GZ52" s="133"/>
      <c r="HA52" s="133"/>
      <c r="HB52" s="133"/>
      <c r="HC52" s="133"/>
      <c r="HD52" s="133"/>
      <c r="HE52" s="133"/>
      <c r="HF52" s="133"/>
      <c r="HG52" s="133"/>
      <c r="HH52" s="133"/>
      <c r="HI52" s="133"/>
      <c r="HJ52" s="133"/>
      <c r="HK52" s="133"/>
      <c r="HL52" s="133"/>
      <c r="HM52" s="133"/>
      <c r="HN52" s="133"/>
      <c r="HO52" s="133"/>
      <c r="HP52" s="133"/>
      <c r="HQ52" s="133"/>
      <c r="HR52" s="133"/>
      <c r="HS52" s="133"/>
      <c r="HT52" s="133"/>
      <c r="HU52" s="133"/>
      <c r="HV52" s="133"/>
      <c r="HW52" s="133"/>
      <c r="HX52" s="133"/>
      <c r="HY52" s="133"/>
      <c r="HZ52" s="133"/>
      <c r="IA52" s="133"/>
      <c r="IB52" s="133"/>
      <c r="IC52" s="133"/>
      <c r="ID52" s="133"/>
      <c r="IE52" s="133"/>
      <c r="IF52" s="133"/>
      <c r="IG52" s="133"/>
      <c r="IH52" s="133"/>
      <c r="II52" s="133"/>
      <c r="IJ52" s="133"/>
      <c r="IK52" s="133"/>
      <c r="IL52" s="133"/>
      <c r="IM52" s="133"/>
      <c r="IN52" s="133"/>
      <c r="IO52" s="133"/>
      <c r="IP52" s="133"/>
      <c r="IQ52" s="133"/>
      <c r="IR52" s="133"/>
      <c r="IS52" s="133"/>
      <c r="IT52" s="133"/>
      <c r="IU52" s="133"/>
      <c r="IV52" s="133"/>
      <c r="IW52" s="133"/>
      <c r="IX52" s="133"/>
      <c r="IY52" s="133"/>
      <c r="IZ52" s="133"/>
      <c r="JA52" s="133"/>
      <c r="JB52" s="133"/>
      <c r="JC52" s="133"/>
      <c r="JD52" s="133"/>
      <c r="JE52" s="133"/>
    </row>
    <row r="53" s="12" customFormat="1" ht="42.75" customHeight="1" spans="1:265">
      <c r="A53" s="47"/>
      <c r="B53" s="48"/>
      <c r="C53" s="44"/>
      <c r="D53" s="50" t="s">
        <v>165</v>
      </c>
      <c r="E53" s="50">
        <v>2017.8</v>
      </c>
      <c r="F53" s="50">
        <v>150</v>
      </c>
      <c r="G53" s="50">
        <v>5</v>
      </c>
      <c r="H53" s="50"/>
      <c r="I53" s="50" t="s">
        <v>202</v>
      </c>
      <c r="J53" s="100">
        <v>0.6</v>
      </c>
      <c r="K53" s="102">
        <v>141337.2</v>
      </c>
      <c r="L53" s="92"/>
      <c r="M53" s="44">
        <v>0</v>
      </c>
      <c r="N53" s="50"/>
      <c r="O53" s="46"/>
      <c r="P53" s="101">
        <v>148929.28</v>
      </c>
      <c r="Q53" s="46"/>
      <c r="R53" s="92"/>
      <c r="S53" s="92"/>
      <c r="T53" s="46"/>
      <c r="U53" s="125">
        <v>141337.2</v>
      </c>
      <c r="V53" s="125">
        <v>1652.08</v>
      </c>
      <c r="W53" s="89"/>
      <c r="X53" s="44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  <c r="AN53" s="133"/>
      <c r="AO53" s="133"/>
      <c r="AP53" s="133"/>
      <c r="AQ53" s="133"/>
      <c r="AR53" s="133"/>
      <c r="AS53" s="133"/>
      <c r="AT53" s="133"/>
      <c r="AU53" s="133"/>
      <c r="AV53" s="133"/>
      <c r="AW53" s="133"/>
      <c r="AX53" s="133"/>
      <c r="AY53" s="133"/>
      <c r="AZ53" s="133"/>
      <c r="BA53" s="133"/>
      <c r="BB53" s="133"/>
      <c r="BC53" s="133"/>
      <c r="BD53" s="133"/>
      <c r="BE53" s="133"/>
      <c r="BF53" s="133"/>
      <c r="BG53" s="133"/>
      <c r="BH53" s="133"/>
      <c r="BI53" s="133"/>
      <c r="BJ53" s="133"/>
      <c r="BK53" s="133"/>
      <c r="BL53" s="133"/>
      <c r="BM53" s="133"/>
      <c r="BN53" s="133"/>
      <c r="BO53" s="133"/>
      <c r="BP53" s="133"/>
      <c r="BQ53" s="133"/>
      <c r="BR53" s="133"/>
      <c r="BS53" s="133"/>
      <c r="BT53" s="133"/>
      <c r="BU53" s="133"/>
      <c r="BV53" s="133"/>
      <c r="BW53" s="133"/>
      <c r="BX53" s="133"/>
      <c r="BY53" s="133"/>
      <c r="BZ53" s="133"/>
      <c r="CA53" s="133"/>
      <c r="CB53" s="133"/>
      <c r="CC53" s="133"/>
      <c r="CD53" s="133"/>
      <c r="CE53" s="133"/>
      <c r="CF53" s="133"/>
      <c r="CG53" s="133"/>
      <c r="CH53" s="133"/>
      <c r="CI53" s="133"/>
      <c r="CJ53" s="133"/>
      <c r="CK53" s="133"/>
      <c r="CL53" s="133"/>
      <c r="CM53" s="133"/>
      <c r="CN53" s="133"/>
      <c r="CO53" s="133"/>
      <c r="CP53" s="133"/>
      <c r="CQ53" s="133"/>
      <c r="CR53" s="133"/>
      <c r="CS53" s="133"/>
      <c r="CT53" s="133"/>
      <c r="CU53" s="133"/>
      <c r="CV53" s="133"/>
      <c r="CW53" s="133"/>
      <c r="CX53" s="133"/>
      <c r="CY53" s="133"/>
      <c r="CZ53" s="133"/>
      <c r="DA53" s="133"/>
      <c r="DB53" s="133"/>
      <c r="DC53" s="133"/>
      <c r="DD53" s="133"/>
      <c r="DE53" s="133"/>
      <c r="DF53" s="133"/>
      <c r="DG53" s="133"/>
      <c r="DH53" s="133"/>
      <c r="DI53" s="133"/>
      <c r="DJ53" s="133"/>
      <c r="DK53" s="133"/>
      <c r="DL53" s="133"/>
      <c r="DM53" s="133"/>
      <c r="DN53" s="133"/>
      <c r="DO53" s="133"/>
      <c r="DP53" s="133"/>
      <c r="DQ53" s="133"/>
      <c r="DR53" s="133"/>
      <c r="DS53" s="133"/>
      <c r="DT53" s="133"/>
      <c r="DU53" s="133"/>
      <c r="DV53" s="133"/>
      <c r="DW53" s="133"/>
      <c r="DX53" s="133"/>
      <c r="DY53" s="133"/>
      <c r="DZ53" s="133"/>
      <c r="EA53" s="133"/>
      <c r="EB53" s="133"/>
      <c r="EC53" s="133"/>
      <c r="ED53" s="133"/>
      <c r="EE53" s="133"/>
      <c r="EF53" s="133"/>
      <c r="EG53" s="133"/>
      <c r="EH53" s="133"/>
      <c r="EI53" s="133"/>
      <c r="EJ53" s="133"/>
      <c r="EK53" s="133"/>
      <c r="EL53" s="133"/>
      <c r="EM53" s="133"/>
      <c r="EN53" s="133"/>
      <c r="EO53" s="133"/>
      <c r="EP53" s="133"/>
      <c r="EQ53" s="133"/>
      <c r="ER53" s="133"/>
      <c r="ES53" s="133"/>
      <c r="ET53" s="133"/>
      <c r="EU53" s="133"/>
      <c r="EV53" s="133"/>
      <c r="EW53" s="133"/>
      <c r="EX53" s="133"/>
      <c r="EY53" s="133"/>
      <c r="EZ53" s="133"/>
      <c r="FA53" s="133"/>
      <c r="FB53" s="133"/>
      <c r="FC53" s="133"/>
      <c r="FD53" s="133"/>
      <c r="FE53" s="133"/>
      <c r="FF53" s="133"/>
      <c r="FG53" s="133"/>
      <c r="FH53" s="133"/>
      <c r="FI53" s="133"/>
      <c r="FJ53" s="133"/>
      <c r="FK53" s="133"/>
      <c r="FL53" s="133"/>
      <c r="FM53" s="133"/>
      <c r="FN53" s="133"/>
      <c r="FO53" s="133"/>
      <c r="FP53" s="133"/>
      <c r="FQ53" s="133"/>
      <c r="FR53" s="133"/>
      <c r="FS53" s="133"/>
      <c r="FT53" s="133"/>
      <c r="FU53" s="133"/>
      <c r="FV53" s="133"/>
      <c r="FW53" s="133"/>
      <c r="FX53" s="133"/>
      <c r="FY53" s="133"/>
      <c r="FZ53" s="133"/>
      <c r="GA53" s="133"/>
      <c r="GB53" s="133"/>
      <c r="GC53" s="133"/>
      <c r="GD53" s="133"/>
      <c r="GE53" s="133"/>
      <c r="GF53" s="133"/>
      <c r="GG53" s="133"/>
      <c r="GH53" s="133"/>
      <c r="GI53" s="133"/>
      <c r="GJ53" s="133"/>
      <c r="GK53" s="133"/>
      <c r="GL53" s="133"/>
      <c r="GM53" s="133"/>
      <c r="GN53" s="133"/>
      <c r="GO53" s="133"/>
      <c r="GP53" s="133"/>
      <c r="GQ53" s="133"/>
      <c r="GR53" s="133"/>
      <c r="GS53" s="133"/>
      <c r="GT53" s="133"/>
      <c r="GU53" s="133"/>
      <c r="GV53" s="133"/>
      <c r="GW53" s="133"/>
      <c r="GX53" s="133"/>
      <c r="GY53" s="133"/>
      <c r="GZ53" s="133"/>
      <c r="HA53" s="133"/>
      <c r="HB53" s="133"/>
      <c r="HC53" s="133"/>
      <c r="HD53" s="133"/>
      <c r="HE53" s="133"/>
      <c r="HF53" s="133"/>
      <c r="HG53" s="133"/>
      <c r="HH53" s="133"/>
      <c r="HI53" s="133"/>
      <c r="HJ53" s="133"/>
      <c r="HK53" s="133"/>
      <c r="HL53" s="133"/>
      <c r="HM53" s="133"/>
      <c r="HN53" s="133"/>
      <c r="HO53" s="133"/>
      <c r="HP53" s="133"/>
      <c r="HQ53" s="133"/>
      <c r="HR53" s="133"/>
      <c r="HS53" s="133"/>
      <c r="HT53" s="133"/>
      <c r="HU53" s="133"/>
      <c r="HV53" s="133"/>
      <c r="HW53" s="133"/>
      <c r="HX53" s="133"/>
      <c r="HY53" s="133"/>
      <c r="HZ53" s="133"/>
      <c r="IA53" s="133"/>
      <c r="IB53" s="133"/>
      <c r="IC53" s="133"/>
      <c r="ID53" s="133"/>
      <c r="IE53" s="133"/>
      <c r="IF53" s="133"/>
      <c r="IG53" s="133"/>
      <c r="IH53" s="133"/>
      <c r="II53" s="133"/>
      <c r="IJ53" s="133"/>
      <c r="IK53" s="133"/>
      <c r="IL53" s="133"/>
      <c r="IM53" s="133"/>
      <c r="IN53" s="133"/>
      <c r="IO53" s="133"/>
      <c r="IP53" s="133"/>
      <c r="IQ53" s="133"/>
      <c r="IR53" s="133"/>
      <c r="IS53" s="133"/>
      <c r="IT53" s="133"/>
      <c r="IU53" s="133"/>
      <c r="IV53" s="133"/>
      <c r="IW53" s="133"/>
      <c r="IX53" s="133"/>
      <c r="IY53" s="133"/>
      <c r="IZ53" s="133"/>
      <c r="JA53" s="133"/>
      <c r="JB53" s="133"/>
      <c r="JC53" s="133"/>
      <c r="JD53" s="133"/>
      <c r="JE53" s="133"/>
    </row>
    <row r="54" s="12" customFormat="1" ht="42.75" customHeight="1" spans="1:265">
      <c r="A54" s="47"/>
      <c r="B54" s="48"/>
      <c r="C54" s="44"/>
      <c r="D54" s="50" t="s">
        <v>203</v>
      </c>
      <c r="E54" s="50">
        <v>2017.8</v>
      </c>
      <c r="F54" s="50">
        <v>12</v>
      </c>
      <c r="G54" s="50">
        <v>0</v>
      </c>
      <c r="H54" s="50"/>
      <c r="I54" s="50" t="s">
        <v>204</v>
      </c>
      <c r="J54" s="103">
        <v>0.5</v>
      </c>
      <c r="K54" s="102">
        <v>27060</v>
      </c>
      <c r="L54" s="92"/>
      <c r="M54" s="44"/>
      <c r="N54" s="50"/>
      <c r="O54" s="46"/>
      <c r="P54" s="102">
        <v>27060</v>
      </c>
      <c r="Q54" s="46"/>
      <c r="R54" s="92"/>
      <c r="S54" s="92"/>
      <c r="T54" s="46"/>
      <c r="U54" s="102">
        <v>27060</v>
      </c>
      <c r="V54" s="125"/>
      <c r="W54" s="89"/>
      <c r="X54" s="44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  <c r="AP54" s="133"/>
      <c r="AQ54" s="133"/>
      <c r="AR54" s="133"/>
      <c r="AS54" s="133"/>
      <c r="AT54" s="133"/>
      <c r="AU54" s="133"/>
      <c r="AV54" s="133"/>
      <c r="AW54" s="133"/>
      <c r="AX54" s="133"/>
      <c r="AY54" s="133"/>
      <c r="AZ54" s="133"/>
      <c r="BA54" s="133"/>
      <c r="BB54" s="133"/>
      <c r="BC54" s="133"/>
      <c r="BD54" s="133"/>
      <c r="BE54" s="133"/>
      <c r="BF54" s="133"/>
      <c r="BG54" s="133"/>
      <c r="BH54" s="133"/>
      <c r="BI54" s="133"/>
      <c r="BJ54" s="133"/>
      <c r="BK54" s="133"/>
      <c r="BL54" s="133"/>
      <c r="BM54" s="133"/>
      <c r="BN54" s="133"/>
      <c r="BO54" s="133"/>
      <c r="BP54" s="133"/>
      <c r="BQ54" s="133"/>
      <c r="BR54" s="133"/>
      <c r="BS54" s="133"/>
      <c r="BT54" s="133"/>
      <c r="BU54" s="133"/>
      <c r="BV54" s="133"/>
      <c r="BW54" s="133"/>
      <c r="BX54" s="133"/>
      <c r="BY54" s="133"/>
      <c r="BZ54" s="133"/>
      <c r="CA54" s="133"/>
      <c r="CB54" s="133"/>
      <c r="CC54" s="133"/>
      <c r="CD54" s="133"/>
      <c r="CE54" s="133"/>
      <c r="CF54" s="133"/>
      <c r="CG54" s="133"/>
      <c r="CH54" s="133"/>
      <c r="CI54" s="133"/>
      <c r="CJ54" s="133"/>
      <c r="CK54" s="133"/>
      <c r="CL54" s="133"/>
      <c r="CM54" s="133"/>
      <c r="CN54" s="133"/>
      <c r="CO54" s="133"/>
      <c r="CP54" s="133"/>
      <c r="CQ54" s="133"/>
      <c r="CR54" s="133"/>
      <c r="CS54" s="133"/>
      <c r="CT54" s="133"/>
      <c r="CU54" s="133"/>
      <c r="CV54" s="133"/>
      <c r="CW54" s="133"/>
      <c r="CX54" s="133"/>
      <c r="CY54" s="133"/>
      <c r="CZ54" s="133"/>
      <c r="DA54" s="133"/>
      <c r="DB54" s="133"/>
      <c r="DC54" s="133"/>
      <c r="DD54" s="133"/>
      <c r="DE54" s="133"/>
      <c r="DF54" s="133"/>
      <c r="DG54" s="133"/>
      <c r="DH54" s="133"/>
      <c r="DI54" s="133"/>
      <c r="DJ54" s="133"/>
      <c r="DK54" s="133"/>
      <c r="DL54" s="133"/>
      <c r="DM54" s="133"/>
      <c r="DN54" s="133"/>
      <c r="DO54" s="133"/>
      <c r="DP54" s="133"/>
      <c r="DQ54" s="133"/>
      <c r="DR54" s="133"/>
      <c r="DS54" s="133"/>
      <c r="DT54" s="133"/>
      <c r="DU54" s="133"/>
      <c r="DV54" s="133"/>
      <c r="DW54" s="133"/>
      <c r="DX54" s="133"/>
      <c r="DY54" s="133"/>
      <c r="DZ54" s="133"/>
      <c r="EA54" s="133"/>
      <c r="EB54" s="133"/>
      <c r="EC54" s="133"/>
      <c r="ED54" s="133"/>
      <c r="EE54" s="133"/>
      <c r="EF54" s="133"/>
      <c r="EG54" s="133"/>
      <c r="EH54" s="133"/>
      <c r="EI54" s="133"/>
      <c r="EJ54" s="133"/>
      <c r="EK54" s="133"/>
      <c r="EL54" s="133"/>
      <c r="EM54" s="133"/>
      <c r="EN54" s="133"/>
      <c r="EO54" s="133"/>
      <c r="EP54" s="133"/>
      <c r="EQ54" s="133"/>
      <c r="ER54" s="133"/>
      <c r="ES54" s="133"/>
      <c r="ET54" s="133"/>
      <c r="EU54" s="133"/>
      <c r="EV54" s="133"/>
      <c r="EW54" s="133"/>
      <c r="EX54" s="133"/>
      <c r="EY54" s="133"/>
      <c r="EZ54" s="133"/>
      <c r="FA54" s="133"/>
      <c r="FB54" s="133"/>
      <c r="FC54" s="133"/>
      <c r="FD54" s="133"/>
      <c r="FE54" s="133"/>
      <c r="FF54" s="133"/>
      <c r="FG54" s="133"/>
      <c r="FH54" s="133"/>
      <c r="FI54" s="133"/>
      <c r="FJ54" s="133"/>
      <c r="FK54" s="133"/>
      <c r="FL54" s="133"/>
      <c r="FM54" s="133"/>
      <c r="FN54" s="133"/>
      <c r="FO54" s="133"/>
      <c r="FP54" s="133"/>
      <c r="FQ54" s="133"/>
      <c r="FR54" s="133"/>
      <c r="FS54" s="133"/>
      <c r="FT54" s="133"/>
      <c r="FU54" s="133"/>
      <c r="FV54" s="133"/>
      <c r="FW54" s="133"/>
      <c r="FX54" s="133"/>
      <c r="FY54" s="133"/>
      <c r="FZ54" s="133"/>
      <c r="GA54" s="133"/>
      <c r="GB54" s="133"/>
      <c r="GC54" s="133"/>
      <c r="GD54" s="133"/>
      <c r="GE54" s="133"/>
      <c r="GF54" s="133"/>
      <c r="GG54" s="133"/>
      <c r="GH54" s="133"/>
      <c r="GI54" s="133"/>
      <c r="GJ54" s="133"/>
      <c r="GK54" s="133"/>
      <c r="GL54" s="133"/>
      <c r="GM54" s="133"/>
      <c r="GN54" s="133"/>
      <c r="GO54" s="133"/>
      <c r="GP54" s="133"/>
      <c r="GQ54" s="133"/>
      <c r="GR54" s="133"/>
      <c r="GS54" s="133"/>
      <c r="GT54" s="133"/>
      <c r="GU54" s="133"/>
      <c r="GV54" s="133"/>
      <c r="GW54" s="133"/>
      <c r="GX54" s="133"/>
      <c r="GY54" s="133"/>
      <c r="GZ54" s="133"/>
      <c r="HA54" s="133"/>
      <c r="HB54" s="133"/>
      <c r="HC54" s="133"/>
      <c r="HD54" s="133"/>
      <c r="HE54" s="133"/>
      <c r="HF54" s="133"/>
      <c r="HG54" s="133"/>
      <c r="HH54" s="133"/>
      <c r="HI54" s="133"/>
      <c r="HJ54" s="133"/>
      <c r="HK54" s="133"/>
      <c r="HL54" s="133"/>
      <c r="HM54" s="133"/>
      <c r="HN54" s="133"/>
      <c r="HO54" s="133"/>
      <c r="HP54" s="133"/>
      <c r="HQ54" s="133"/>
      <c r="HR54" s="133"/>
      <c r="HS54" s="133"/>
      <c r="HT54" s="133"/>
      <c r="HU54" s="133"/>
      <c r="HV54" s="133"/>
      <c r="HW54" s="133"/>
      <c r="HX54" s="133"/>
      <c r="HY54" s="133"/>
      <c r="HZ54" s="133"/>
      <c r="IA54" s="133"/>
      <c r="IB54" s="133"/>
      <c r="IC54" s="133"/>
      <c r="ID54" s="133"/>
      <c r="IE54" s="133"/>
      <c r="IF54" s="133"/>
      <c r="IG54" s="133"/>
      <c r="IH54" s="133"/>
      <c r="II54" s="133"/>
      <c r="IJ54" s="133"/>
      <c r="IK54" s="133"/>
      <c r="IL54" s="133"/>
      <c r="IM54" s="133"/>
      <c r="IN54" s="133"/>
      <c r="IO54" s="133"/>
      <c r="IP54" s="133"/>
      <c r="IQ54" s="133"/>
      <c r="IR54" s="133"/>
      <c r="IS54" s="133"/>
      <c r="IT54" s="133"/>
      <c r="IU54" s="133"/>
      <c r="IV54" s="133"/>
      <c r="IW54" s="133"/>
      <c r="IX54" s="133"/>
      <c r="IY54" s="133"/>
      <c r="IZ54" s="133"/>
      <c r="JA54" s="133"/>
      <c r="JB54" s="133"/>
      <c r="JC54" s="133"/>
      <c r="JD54" s="133"/>
      <c r="JE54" s="133"/>
    </row>
    <row r="55" s="12" customFormat="1" ht="42.75" customHeight="1" spans="1:265">
      <c r="A55" s="47"/>
      <c r="B55" s="48"/>
      <c r="C55" s="44"/>
      <c r="D55" s="50" t="s">
        <v>205</v>
      </c>
      <c r="E55" s="50">
        <v>2017.8</v>
      </c>
      <c r="F55" s="50">
        <v>130</v>
      </c>
      <c r="G55" s="50">
        <v>1</v>
      </c>
      <c r="H55" s="50"/>
      <c r="I55" s="50" t="s">
        <v>206</v>
      </c>
      <c r="J55" s="103">
        <v>0.5</v>
      </c>
      <c r="K55" s="102">
        <v>83240</v>
      </c>
      <c r="L55" s="92"/>
      <c r="M55" s="44">
        <v>0</v>
      </c>
      <c r="N55" s="50"/>
      <c r="O55" s="46"/>
      <c r="P55" s="102">
        <v>83240</v>
      </c>
      <c r="Q55" s="46"/>
      <c r="R55" s="92"/>
      <c r="S55" s="92"/>
      <c r="T55" s="46"/>
      <c r="U55" s="102">
        <v>83240</v>
      </c>
      <c r="V55" s="125">
        <v>2785</v>
      </c>
      <c r="W55" s="89"/>
      <c r="X55" s="44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  <c r="AT55" s="133"/>
      <c r="AU55" s="133"/>
      <c r="AV55" s="133"/>
      <c r="AW55" s="133"/>
      <c r="AX55" s="133"/>
      <c r="AY55" s="133"/>
      <c r="AZ55" s="133"/>
      <c r="BA55" s="133"/>
      <c r="BB55" s="133"/>
      <c r="BC55" s="133"/>
      <c r="BD55" s="133"/>
      <c r="BE55" s="133"/>
      <c r="BF55" s="133"/>
      <c r="BG55" s="133"/>
      <c r="BH55" s="133"/>
      <c r="BI55" s="133"/>
      <c r="BJ55" s="133"/>
      <c r="BK55" s="133"/>
      <c r="BL55" s="133"/>
      <c r="BM55" s="133"/>
      <c r="BN55" s="133"/>
      <c r="BO55" s="133"/>
      <c r="BP55" s="133"/>
      <c r="BQ55" s="133"/>
      <c r="BR55" s="133"/>
      <c r="BS55" s="133"/>
      <c r="BT55" s="133"/>
      <c r="BU55" s="133"/>
      <c r="BV55" s="133"/>
      <c r="BW55" s="133"/>
      <c r="BX55" s="133"/>
      <c r="BY55" s="133"/>
      <c r="BZ55" s="133"/>
      <c r="CA55" s="133"/>
      <c r="CB55" s="133"/>
      <c r="CC55" s="133"/>
      <c r="CD55" s="133"/>
      <c r="CE55" s="133"/>
      <c r="CF55" s="133"/>
      <c r="CG55" s="133"/>
      <c r="CH55" s="133"/>
      <c r="CI55" s="133"/>
      <c r="CJ55" s="133"/>
      <c r="CK55" s="133"/>
      <c r="CL55" s="133"/>
      <c r="CM55" s="133"/>
      <c r="CN55" s="133"/>
      <c r="CO55" s="133"/>
      <c r="CP55" s="133"/>
      <c r="CQ55" s="133"/>
      <c r="CR55" s="133"/>
      <c r="CS55" s="133"/>
      <c r="CT55" s="133"/>
      <c r="CU55" s="133"/>
      <c r="CV55" s="133"/>
      <c r="CW55" s="133"/>
      <c r="CX55" s="133"/>
      <c r="CY55" s="133"/>
      <c r="CZ55" s="133"/>
      <c r="DA55" s="133"/>
      <c r="DB55" s="133"/>
      <c r="DC55" s="133"/>
      <c r="DD55" s="133"/>
      <c r="DE55" s="133"/>
      <c r="DF55" s="133"/>
      <c r="DG55" s="133"/>
      <c r="DH55" s="133"/>
      <c r="DI55" s="133"/>
      <c r="DJ55" s="133"/>
      <c r="DK55" s="133"/>
      <c r="DL55" s="133"/>
      <c r="DM55" s="133"/>
      <c r="DN55" s="133"/>
      <c r="DO55" s="133"/>
      <c r="DP55" s="133"/>
      <c r="DQ55" s="133"/>
      <c r="DR55" s="133"/>
      <c r="DS55" s="133"/>
      <c r="DT55" s="133"/>
      <c r="DU55" s="133"/>
      <c r="DV55" s="133"/>
      <c r="DW55" s="133"/>
      <c r="DX55" s="133"/>
      <c r="DY55" s="133"/>
      <c r="DZ55" s="133"/>
      <c r="EA55" s="133"/>
      <c r="EB55" s="133"/>
      <c r="EC55" s="133"/>
      <c r="ED55" s="133"/>
      <c r="EE55" s="133"/>
      <c r="EF55" s="133"/>
      <c r="EG55" s="133"/>
      <c r="EH55" s="133"/>
      <c r="EI55" s="133"/>
      <c r="EJ55" s="133"/>
      <c r="EK55" s="133"/>
      <c r="EL55" s="133"/>
      <c r="EM55" s="133"/>
      <c r="EN55" s="133"/>
      <c r="EO55" s="133"/>
      <c r="EP55" s="133"/>
      <c r="EQ55" s="133"/>
      <c r="ER55" s="133"/>
      <c r="ES55" s="133"/>
      <c r="ET55" s="133"/>
      <c r="EU55" s="133"/>
      <c r="EV55" s="133"/>
      <c r="EW55" s="133"/>
      <c r="EX55" s="133"/>
      <c r="EY55" s="133"/>
      <c r="EZ55" s="133"/>
      <c r="FA55" s="133"/>
      <c r="FB55" s="133"/>
      <c r="FC55" s="133"/>
      <c r="FD55" s="133"/>
      <c r="FE55" s="133"/>
      <c r="FF55" s="133"/>
      <c r="FG55" s="133"/>
      <c r="FH55" s="133"/>
      <c r="FI55" s="133"/>
      <c r="FJ55" s="133"/>
      <c r="FK55" s="133"/>
      <c r="FL55" s="133"/>
      <c r="FM55" s="133"/>
      <c r="FN55" s="133"/>
      <c r="FO55" s="133"/>
      <c r="FP55" s="133"/>
      <c r="FQ55" s="133"/>
      <c r="FR55" s="133"/>
      <c r="FS55" s="133"/>
      <c r="FT55" s="133"/>
      <c r="FU55" s="133"/>
      <c r="FV55" s="133"/>
      <c r="FW55" s="133"/>
      <c r="FX55" s="133"/>
      <c r="FY55" s="133"/>
      <c r="FZ55" s="133"/>
      <c r="GA55" s="133"/>
      <c r="GB55" s="133"/>
      <c r="GC55" s="133"/>
      <c r="GD55" s="133"/>
      <c r="GE55" s="133"/>
      <c r="GF55" s="133"/>
      <c r="GG55" s="133"/>
      <c r="GH55" s="133"/>
      <c r="GI55" s="133"/>
      <c r="GJ55" s="133"/>
      <c r="GK55" s="133"/>
      <c r="GL55" s="133"/>
      <c r="GM55" s="133"/>
      <c r="GN55" s="133"/>
      <c r="GO55" s="133"/>
      <c r="GP55" s="133"/>
      <c r="GQ55" s="133"/>
      <c r="GR55" s="133"/>
      <c r="GS55" s="133"/>
      <c r="GT55" s="133"/>
      <c r="GU55" s="133"/>
      <c r="GV55" s="133"/>
      <c r="GW55" s="133"/>
      <c r="GX55" s="133"/>
      <c r="GY55" s="133"/>
      <c r="GZ55" s="133"/>
      <c r="HA55" s="133"/>
      <c r="HB55" s="133"/>
      <c r="HC55" s="133"/>
      <c r="HD55" s="133"/>
      <c r="HE55" s="133"/>
      <c r="HF55" s="133"/>
      <c r="HG55" s="133"/>
      <c r="HH55" s="133"/>
      <c r="HI55" s="133"/>
      <c r="HJ55" s="133"/>
      <c r="HK55" s="133"/>
      <c r="HL55" s="133"/>
      <c r="HM55" s="133"/>
      <c r="HN55" s="133"/>
      <c r="HO55" s="133"/>
      <c r="HP55" s="133"/>
      <c r="HQ55" s="133"/>
      <c r="HR55" s="133"/>
      <c r="HS55" s="133"/>
      <c r="HT55" s="133"/>
      <c r="HU55" s="133"/>
      <c r="HV55" s="133"/>
      <c r="HW55" s="133"/>
      <c r="HX55" s="133"/>
      <c r="HY55" s="133"/>
      <c r="HZ55" s="133"/>
      <c r="IA55" s="133"/>
      <c r="IB55" s="133"/>
      <c r="IC55" s="133"/>
      <c r="ID55" s="133"/>
      <c r="IE55" s="133"/>
      <c r="IF55" s="133"/>
      <c r="IG55" s="133"/>
      <c r="IH55" s="133"/>
      <c r="II55" s="133"/>
      <c r="IJ55" s="133"/>
      <c r="IK55" s="133"/>
      <c r="IL55" s="133"/>
      <c r="IM55" s="133"/>
      <c r="IN55" s="133"/>
      <c r="IO55" s="133"/>
      <c r="IP55" s="133"/>
      <c r="IQ55" s="133"/>
      <c r="IR55" s="133"/>
      <c r="IS55" s="133"/>
      <c r="IT55" s="133"/>
      <c r="IU55" s="133"/>
      <c r="IV55" s="133"/>
      <c r="IW55" s="133"/>
      <c r="IX55" s="133"/>
      <c r="IY55" s="133"/>
      <c r="IZ55" s="133"/>
      <c r="JA55" s="133"/>
      <c r="JB55" s="133"/>
      <c r="JC55" s="133"/>
      <c r="JD55" s="133"/>
      <c r="JE55" s="133"/>
    </row>
    <row r="56" s="12" customFormat="1" ht="33.75" spans="1:265">
      <c r="A56" s="47"/>
      <c r="B56" s="48"/>
      <c r="C56" s="44"/>
      <c r="D56" s="44" t="s">
        <v>207</v>
      </c>
      <c r="E56" s="44" t="s">
        <v>208</v>
      </c>
      <c r="F56" s="44">
        <v>31</v>
      </c>
      <c r="G56" s="44">
        <v>0</v>
      </c>
      <c r="H56" s="44" t="s">
        <v>209</v>
      </c>
      <c r="I56" s="44" t="s">
        <v>210</v>
      </c>
      <c r="J56" s="104">
        <v>0.5</v>
      </c>
      <c r="K56" s="44">
        <v>48144</v>
      </c>
      <c r="L56" s="92"/>
      <c r="M56" s="44">
        <v>48144</v>
      </c>
      <c r="N56" s="44" t="s">
        <v>211</v>
      </c>
      <c r="O56" s="89"/>
      <c r="P56" s="44">
        <v>0</v>
      </c>
      <c r="Q56" s="89"/>
      <c r="R56" s="92"/>
      <c r="S56" s="92"/>
      <c r="T56" s="89"/>
      <c r="U56" s="44">
        <v>35000</v>
      </c>
      <c r="V56" s="89">
        <v>0</v>
      </c>
      <c r="W56" s="89" t="s">
        <v>32</v>
      </c>
      <c r="X56" s="89" t="s">
        <v>32</v>
      </c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  <c r="AT56" s="133"/>
      <c r="AU56" s="133"/>
      <c r="AV56" s="133"/>
      <c r="AW56" s="133"/>
      <c r="AX56" s="133"/>
      <c r="AY56" s="133"/>
      <c r="AZ56" s="133"/>
      <c r="BA56" s="133"/>
      <c r="BB56" s="133"/>
      <c r="BC56" s="133"/>
      <c r="BD56" s="133"/>
      <c r="BE56" s="133"/>
      <c r="BF56" s="133"/>
      <c r="BG56" s="133"/>
      <c r="BH56" s="133"/>
      <c r="BI56" s="133"/>
      <c r="BJ56" s="133"/>
      <c r="BK56" s="133"/>
      <c r="BL56" s="133"/>
      <c r="BM56" s="133"/>
      <c r="BN56" s="133"/>
      <c r="BO56" s="133"/>
      <c r="BP56" s="133"/>
      <c r="BQ56" s="133"/>
      <c r="BR56" s="133"/>
      <c r="BS56" s="133"/>
      <c r="BT56" s="133"/>
      <c r="BU56" s="133"/>
      <c r="BV56" s="133"/>
      <c r="BW56" s="133"/>
      <c r="BX56" s="133"/>
      <c r="BY56" s="133"/>
      <c r="BZ56" s="133"/>
      <c r="CA56" s="133"/>
      <c r="CB56" s="133"/>
      <c r="CC56" s="133"/>
      <c r="CD56" s="133"/>
      <c r="CE56" s="133"/>
      <c r="CF56" s="133"/>
      <c r="CG56" s="133"/>
      <c r="CH56" s="133"/>
      <c r="CI56" s="133"/>
      <c r="CJ56" s="133"/>
      <c r="CK56" s="133"/>
      <c r="CL56" s="133"/>
      <c r="CM56" s="133"/>
      <c r="CN56" s="133"/>
      <c r="CO56" s="133"/>
      <c r="CP56" s="133"/>
      <c r="CQ56" s="133"/>
      <c r="CR56" s="133"/>
      <c r="CS56" s="133"/>
      <c r="CT56" s="133"/>
      <c r="CU56" s="133"/>
      <c r="CV56" s="133"/>
      <c r="CW56" s="133"/>
      <c r="CX56" s="133"/>
      <c r="CY56" s="133"/>
      <c r="CZ56" s="133"/>
      <c r="DA56" s="133"/>
      <c r="DB56" s="133"/>
      <c r="DC56" s="133"/>
      <c r="DD56" s="133"/>
      <c r="DE56" s="133"/>
      <c r="DF56" s="133"/>
      <c r="DG56" s="133"/>
      <c r="DH56" s="133"/>
      <c r="DI56" s="133"/>
      <c r="DJ56" s="133"/>
      <c r="DK56" s="133"/>
      <c r="DL56" s="133"/>
      <c r="DM56" s="133"/>
      <c r="DN56" s="133"/>
      <c r="DO56" s="133"/>
      <c r="DP56" s="133"/>
      <c r="DQ56" s="133"/>
      <c r="DR56" s="133"/>
      <c r="DS56" s="133"/>
      <c r="DT56" s="133"/>
      <c r="DU56" s="133"/>
      <c r="DV56" s="133"/>
      <c r="DW56" s="133"/>
      <c r="DX56" s="133"/>
      <c r="DY56" s="133"/>
      <c r="DZ56" s="133"/>
      <c r="EA56" s="133"/>
      <c r="EB56" s="133"/>
      <c r="EC56" s="133"/>
      <c r="ED56" s="133"/>
      <c r="EE56" s="133"/>
      <c r="EF56" s="133"/>
      <c r="EG56" s="133"/>
      <c r="EH56" s="133"/>
      <c r="EI56" s="133"/>
      <c r="EJ56" s="133"/>
      <c r="EK56" s="133"/>
      <c r="EL56" s="133"/>
      <c r="EM56" s="133"/>
      <c r="EN56" s="133"/>
      <c r="EO56" s="133"/>
      <c r="EP56" s="133"/>
      <c r="EQ56" s="133"/>
      <c r="ER56" s="133"/>
      <c r="ES56" s="133"/>
      <c r="ET56" s="133"/>
      <c r="EU56" s="133"/>
      <c r="EV56" s="133"/>
      <c r="EW56" s="133"/>
      <c r="EX56" s="133"/>
      <c r="EY56" s="133"/>
      <c r="EZ56" s="133"/>
      <c r="FA56" s="133"/>
      <c r="FB56" s="133"/>
      <c r="FC56" s="133"/>
      <c r="FD56" s="133"/>
      <c r="FE56" s="133"/>
      <c r="FF56" s="133"/>
      <c r="FG56" s="133"/>
      <c r="FH56" s="133"/>
      <c r="FI56" s="133"/>
      <c r="FJ56" s="133"/>
      <c r="FK56" s="133"/>
      <c r="FL56" s="133"/>
      <c r="FM56" s="133"/>
      <c r="FN56" s="133"/>
      <c r="FO56" s="133"/>
      <c r="FP56" s="133"/>
      <c r="FQ56" s="133"/>
      <c r="FR56" s="133"/>
      <c r="FS56" s="133"/>
      <c r="FT56" s="133"/>
      <c r="FU56" s="133"/>
      <c r="FV56" s="133"/>
      <c r="FW56" s="133"/>
      <c r="FX56" s="133"/>
      <c r="FY56" s="133"/>
      <c r="FZ56" s="133"/>
      <c r="GA56" s="133"/>
      <c r="GB56" s="133"/>
      <c r="GC56" s="133"/>
      <c r="GD56" s="133"/>
      <c r="GE56" s="133"/>
      <c r="GF56" s="133"/>
      <c r="GG56" s="133"/>
      <c r="GH56" s="133"/>
      <c r="GI56" s="133"/>
      <c r="GJ56" s="133"/>
      <c r="GK56" s="133"/>
      <c r="GL56" s="133"/>
      <c r="GM56" s="133"/>
      <c r="GN56" s="133"/>
      <c r="GO56" s="133"/>
      <c r="GP56" s="133"/>
      <c r="GQ56" s="133"/>
      <c r="GR56" s="133"/>
      <c r="GS56" s="133"/>
      <c r="GT56" s="133"/>
      <c r="GU56" s="133"/>
      <c r="GV56" s="133"/>
      <c r="GW56" s="133"/>
      <c r="GX56" s="133"/>
      <c r="GY56" s="133"/>
      <c r="GZ56" s="133"/>
      <c r="HA56" s="133"/>
      <c r="HB56" s="133"/>
      <c r="HC56" s="133"/>
      <c r="HD56" s="133"/>
      <c r="HE56" s="133"/>
      <c r="HF56" s="133"/>
      <c r="HG56" s="133"/>
      <c r="HH56" s="133"/>
      <c r="HI56" s="133"/>
      <c r="HJ56" s="133"/>
      <c r="HK56" s="133"/>
      <c r="HL56" s="133"/>
      <c r="HM56" s="133"/>
      <c r="HN56" s="133"/>
      <c r="HO56" s="133"/>
      <c r="HP56" s="133"/>
      <c r="HQ56" s="133"/>
      <c r="HR56" s="133"/>
      <c r="HS56" s="133"/>
      <c r="HT56" s="133"/>
      <c r="HU56" s="133"/>
      <c r="HV56" s="133"/>
      <c r="HW56" s="133"/>
      <c r="HX56" s="133"/>
      <c r="HY56" s="133"/>
      <c r="HZ56" s="133"/>
      <c r="IA56" s="133"/>
      <c r="IB56" s="133"/>
      <c r="IC56" s="133"/>
      <c r="ID56" s="133"/>
      <c r="IE56" s="133"/>
      <c r="IF56" s="133"/>
      <c r="IG56" s="133"/>
      <c r="IH56" s="133"/>
      <c r="II56" s="133"/>
      <c r="IJ56" s="133"/>
      <c r="IK56" s="133"/>
      <c r="IL56" s="133"/>
      <c r="IM56" s="133"/>
      <c r="IN56" s="133"/>
      <c r="IO56" s="133"/>
      <c r="IP56" s="133"/>
      <c r="IQ56" s="133"/>
      <c r="IR56" s="133"/>
      <c r="IS56" s="133"/>
      <c r="IT56" s="133"/>
      <c r="IU56" s="133"/>
      <c r="IV56" s="133"/>
      <c r="IW56" s="133"/>
      <c r="IX56" s="133"/>
      <c r="IY56" s="133"/>
      <c r="IZ56" s="133"/>
      <c r="JA56" s="133"/>
      <c r="JB56" s="133"/>
      <c r="JC56" s="133"/>
      <c r="JD56" s="133"/>
      <c r="JE56" s="133"/>
    </row>
    <row r="57" s="12" customFormat="1" ht="33.75" spans="1:265">
      <c r="A57" s="47"/>
      <c r="B57" s="48"/>
      <c r="C57" s="34"/>
      <c r="D57" s="49" t="s">
        <v>212</v>
      </c>
      <c r="E57" s="34">
        <v>2017.6</v>
      </c>
      <c r="F57" s="34">
        <v>28</v>
      </c>
      <c r="G57" s="34">
        <v>0</v>
      </c>
      <c r="H57" s="51" t="s">
        <v>157</v>
      </c>
      <c r="I57" s="51" t="s">
        <v>213</v>
      </c>
      <c r="J57" s="90">
        <v>0.5</v>
      </c>
      <c r="K57" s="105">
        <v>30000</v>
      </c>
      <c r="L57" s="92"/>
      <c r="M57" s="44">
        <v>0</v>
      </c>
      <c r="N57" s="34"/>
      <c r="O57" s="34"/>
      <c r="P57" s="105">
        <v>30000</v>
      </c>
      <c r="Q57" s="34"/>
      <c r="R57" s="92"/>
      <c r="S57" s="92"/>
      <c r="T57" s="34"/>
      <c r="U57" s="105">
        <v>30000</v>
      </c>
      <c r="V57" s="126">
        <v>0</v>
      </c>
      <c r="W57" s="34"/>
      <c r="X57" s="34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33"/>
      <c r="AJ57" s="133"/>
      <c r="AK57" s="133"/>
      <c r="AL57" s="133"/>
      <c r="AM57" s="133"/>
      <c r="AN57" s="133"/>
      <c r="AO57" s="133"/>
      <c r="AP57" s="133"/>
      <c r="AQ57" s="133"/>
      <c r="AR57" s="133"/>
      <c r="AS57" s="133"/>
      <c r="AT57" s="133"/>
      <c r="AU57" s="133"/>
      <c r="AV57" s="133"/>
      <c r="AW57" s="133"/>
      <c r="AX57" s="133"/>
      <c r="AY57" s="133"/>
      <c r="AZ57" s="133"/>
      <c r="BA57" s="133"/>
      <c r="BB57" s="133"/>
      <c r="BC57" s="133"/>
      <c r="BD57" s="133"/>
      <c r="BE57" s="133"/>
      <c r="BF57" s="133"/>
      <c r="BG57" s="133"/>
      <c r="BH57" s="133"/>
      <c r="BI57" s="133"/>
      <c r="BJ57" s="133"/>
      <c r="BK57" s="133"/>
      <c r="BL57" s="133"/>
      <c r="BM57" s="133"/>
      <c r="BN57" s="133"/>
      <c r="BO57" s="133"/>
      <c r="BP57" s="133"/>
      <c r="BQ57" s="133"/>
      <c r="BR57" s="133"/>
      <c r="BS57" s="133"/>
      <c r="BT57" s="133"/>
      <c r="BU57" s="133"/>
      <c r="BV57" s="133"/>
      <c r="BW57" s="133"/>
      <c r="BX57" s="133"/>
      <c r="BY57" s="133"/>
      <c r="BZ57" s="133"/>
      <c r="CA57" s="133"/>
      <c r="CB57" s="133"/>
      <c r="CC57" s="133"/>
      <c r="CD57" s="133"/>
      <c r="CE57" s="133"/>
      <c r="CF57" s="133"/>
      <c r="CG57" s="133"/>
      <c r="CH57" s="133"/>
      <c r="CI57" s="133"/>
      <c r="CJ57" s="133"/>
      <c r="CK57" s="133"/>
      <c r="CL57" s="133"/>
      <c r="CM57" s="133"/>
      <c r="CN57" s="133"/>
      <c r="CO57" s="133"/>
      <c r="CP57" s="133"/>
      <c r="CQ57" s="133"/>
      <c r="CR57" s="133"/>
      <c r="CS57" s="133"/>
      <c r="CT57" s="133"/>
      <c r="CU57" s="133"/>
      <c r="CV57" s="133"/>
      <c r="CW57" s="133"/>
      <c r="CX57" s="133"/>
      <c r="CY57" s="133"/>
      <c r="CZ57" s="133"/>
      <c r="DA57" s="133"/>
      <c r="DB57" s="133"/>
      <c r="DC57" s="133"/>
      <c r="DD57" s="133"/>
      <c r="DE57" s="133"/>
      <c r="DF57" s="133"/>
      <c r="DG57" s="133"/>
      <c r="DH57" s="133"/>
      <c r="DI57" s="133"/>
      <c r="DJ57" s="133"/>
      <c r="DK57" s="133"/>
      <c r="DL57" s="133"/>
      <c r="DM57" s="133"/>
      <c r="DN57" s="133"/>
      <c r="DO57" s="133"/>
      <c r="DP57" s="133"/>
      <c r="DQ57" s="133"/>
      <c r="DR57" s="133"/>
      <c r="DS57" s="133"/>
      <c r="DT57" s="133"/>
      <c r="DU57" s="133"/>
      <c r="DV57" s="133"/>
      <c r="DW57" s="133"/>
      <c r="DX57" s="133"/>
      <c r="DY57" s="133"/>
      <c r="DZ57" s="133"/>
      <c r="EA57" s="133"/>
      <c r="EB57" s="133"/>
      <c r="EC57" s="133"/>
      <c r="ED57" s="133"/>
      <c r="EE57" s="133"/>
      <c r="EF57" s="133"/>
      <c r="EG57" s="133"/>
      <c r="EH57" s="133"/>
      <c r="EI57" s="133"/>
      <c r="EJ57" s="133"/>
      <c r="EK57" s="133"/>
      <c r="EL57" s="133"/>
      <c r="EM57" s="133"/>
      <c r="EN57" s="133"/>
      <c r="EO57" s="133"/>
      <c r="EP57" s="133"/>
      <c r="EQ57" s="133"/>
      <c r="ER57" s="133"/>
      <c r="ES57" s="133"/>
      <c r="ET57" s="133"/>
      <c r="EU57" s="133"/>
      <c r="EV57" s="133"/>
      <c r="EW57" s="133"/>
      <c r="EX57" s="133"/>
      <c r="EY57" s="133"/>
      <c r="EZ57" s="133"/>
      <c r="FA57" s="133"/>
      <c r="FB57" s="133"/>
      <c r="FC57" s="133"/>
      <c r="FD57" s="133"/>
      <c r="FE57" s="133"/>
      <c r="FF57" s="133"/>
      <c r="FG57" s="133"/>
      <c r="FH57" s="133"/>
      <c r="FI57" s="133"/>
      <c r="FJ57" s="133"/>
      <c r="FK57" s="133"/>
      <c r="FL57" s="133"/>
      <c r="FM57" s="133"/>
      <c r="FN57" s="133"/>
      <c r="FO57" s="133"/>
      <c r="FP57" s="133"/>
      <c r="FQ57" s="133"/>
      <c r="FR57" s="133"/>
      <c r="FS57" s="133"/>
      <c r="FT57" s="133"/>
      <c r="FU57" s="133"/>
      <c r="FV57" s="133"/>
      <c r="FW57" s="133"/>
      <c r="FX57" s="133"/>
      <c r="FY57" s="133"/>
      <c r="FZ57" s="133"/>
      <c r="GA57" s="133"/>
      <c r="GB57" s="133"/>
      <c r="GC57" s="133"/>
      <c r="GD57" s="133"/>
      <c r="GE57" s="133"/>
      <c r="GF57" s="133"/>
      <c r="GG57" s="133"/>
      <c r="GH57" s="133"/>
      <c r="GI57" s="133"/>
      <c r="GJ57" s="133"/>
      <c r="GK57" s="133"/>
      <c r="GL57" s="133"/>
      <c r="GM57" s="133"/>
      <c r="GN57" s="133"/>
      <c r="GO57" s="133"/>
      <c r="GP57" s="133"/>
      <c r="GQ57" s="133"/>
      <c r="GR57" s="133"/>
      <c r="GS57" s="133"/>
      <c r="GT57" s="133"/>
      <c r="GU57" s="133"/>
      <c r="GV57" s="133"/>
      <c r="GW57" s="133"/>
      <c r="GX57" s="133"/>
      <c r="GY57" s="133"/>
      <c r="GZ57" s="133"/>
      <c r="HA57" s="133"/>
      <c r="HB57" s="133"/>
      <c r="HC57" s="133"/>
      <c r="HD57" s="133"/>
      <c r="HE57" s="133"/>
      <c r="HF57" s="133"/>
      <c r="HG57" s="133"/>
      <c r="HH57" s="133"/>
      <c r="HI57" s="133"/>
      <c r="HJ57" s="133"/>
      <c r="HK57" s="133"/>
      <c r="HL57" s="133"/>
      <c r="HM57" s="133"/>
      <c r="HN57" s="133"/>
      <c r="HO57" s="133"/>
      <c r="HP57" s="133"/>
      <c r="HQ57" s="133"/>
      <c r="HR57" s="133"/>
      <c r="HS57" s="133"/>
      <c r="HT57" s="133"/>
      <c r="HU57" s="133"/>
      <c r="HV57" s="133"/>
      <c r="HW57" s="133"/>
      <c r="HX57" s="133"/>
      <c r="HY57" s="133"/>
      <c r="HZ57" s="133"/>
      <c r="IA57" s="133"/>
      <c r="IB57" s="133"/>
      <c r="IC57" s="133"/>
      <c r="ID57" s="133"/>
      <c r="IE57" s="133"/>
      <c r="IF57" s="133"/>
      <c r="IG57" s="133"/>
      <c r="IH57" s="133"/>
      <c r="II57" s="133"/>
      <c r="IJ57" s="133"/>
      <c r="IK57" s="133"/>
      <c r="IL57" s="133"/>
      <c r="IM57" s="133"/>
      <c r="IN57" s="133"/>
      <c r="IO57" s="133"/>
      <c r="IP57" s="133"/>
      <c r="IQ57" s="133"/>
      <c r="IR57" s="133"/>
      <c r="IS57" s="133"/>
      <c r="IT57" s="133"/>
      <c r="IU57" s="133"/>
      <c r="IV57" s="133"/>
      <c r="IW57" s="133"/>
      <c r="IX57" s="133"/>
      <c r="IY57" s="133"/>
      <c r="IZ57" s="133"/>
      <c r="JA57" s="133"/>
      <c r="JB57" s="133"/>
      <c r="JC57" s="133"/>
      <c r="JD57" s="133"/>
      <c r="JE57" s="133"/>
    </row>
    <row r="58" s="12" customFormat="1" ht="22.5" spans="1:265">
      <c r="A58" s="47"/>
      <c r="B58" s="48"/>
      <c r="C58" s="34"/>
      <c r="D58" s="49" t="s">
        <v>214</v>
      </c>
      <c r="E58" s="34" t="s">
        <v>158</v>
      </c>
      <c r="F58" s="34">
        <v>40</v>
      </c>
      <c r="G58" s="34">
        <v>1</v>
      </c>
      <c r="H58" s="51" t="s">
        <v>143</v>
      </c>
      <c r="I58" s="51" t="s">
        <v>215</v>
      </c>
      <c r="J58" s="90">
        <v>0.5</v>
      </c>
      <c r="K58" s="105">
        <v>50000</v>
      </c>
      <c r="L58" s="92"/>
      <c r="M58" s="44">
        <v>0</v>
      </c>
      <c r="N58" s="34"/>
      <c r="O58" s="34"/>
      <c r="P58" s="105">
        <v>50000</v>
      </c>
      <c r="Q58" s="34"/>
      <c r="R58" s="92"/>
      <c r="S58" s="92"/>
      <c r="T58" s="34"/>
      <c r="U58" s="105">
        <v>50000</v>
      </c>
      <c r="V58" s="125">
        <v>0</v>
      </c>
      <c r="W58" s="34"/>
      <c r="X58" s="34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3"/>
      <c r="AV58" s="133"/>
      <c r="AW58" s="133"/>
      <c r="AX58" s="133"/>
      <c r="AY58" s="133"/>
      <c r="AZ58" s="133"/>
      <c r="BA58" s="133"/>
      <c r="BB58" s="133"/>
      <c r="BC58" s="133"/>
      <c r="BD58" s="133"/>
      <c r="BE58" s="133"/>
      <c r="BF58" s="133"/>
      <c r="BG58" s="133"/>
      <c r="BH58" s="133"/>
      <c r="BI58" s="133"/>
      <c r="BJ58" s="133"/>
      <c r="BK58" s="133"/>
      <c r="BL58" s="133"/>
      <c r="BM58" s="133"/>
      <c r="BN58" s="133"/>
      <c r="BO58" s="133"/>
      <c r="BP58" s="133"/>
      <c r="BQ58" s="133"/>
      <c r="BR58" s="133"/>
      <c r="BS58" s="133"/>
      <c r="BT58" s="133"/>
      <c r="BU58" s="133"/>
      <c r="BV58" s="133"/>
      <c r="BW58" s="133"/>
      <c r="BX58" s="133"/>
      <c r="BY58" s="133"/>
      <c r="BZ58" s="133"/>
      <c r="CA58" s="133"/>
      <c r="CB58" s="133"/>
      <c r="CC58" s="133"/>
      <c r="CD58" s="133"/>
      <c r="CE58" s="133"/>
      <c r="CF58" s="133"/>
      <c r="CG58" s="133"/>
      <c r="CH58" s="133"/>
      <c r="CI58" s="133"/>
      <c r="CJ58" s="133"/>
      <c r="CK58" s="133"/>
      <c r="CL58" s="133"/>
      <c r="CM58" s="133"/>
      <c r="CN58" s="133"/>
      <c r="CO58" s="133"/>
      <c r="CP58" s="133"/>
      <c r="CQ58" s="133"/>
      <c r="CR58" s="133"/>
      <c r="CS58" s="133"/>
      <c r="CT58" s="133"/>
      <c r="CU58" s="133"/>
      <c r="CV58" s="133"/>
      <c r="CW58" s="133"/>
      <c r="CX58" s="133"/>
      <c r="CY58" s="133"/>
      <c r="CZ58" s="133"/>
      <c r="DA58" s="133"/>
      <c r="DB58" s="133"/>
      <c r="DC58" s="133"/>
      <c r="DD58" s="133"/>
      <c r="DE58" s="133"/>
      <c r="DF58" s="133"/>
      <c r="DG58" s="133"/>
      <c r="DH58" s="133"/>
      <c r="DI58" s="133"/>
      <c r="DJ58" s="133"/>
      <c r="DK58" s="133"/>
      <c r="DL58" s="133"/>
      <c r="DM58" s="133"/>
      <c r="DN58" s="133"/>
      <c r="DO58" s="133"/>
      <c r="DP58" s="133"/>
      <c r="DQ58" s="133"/>
      <c r="DR58" s="133"/>
      <c r="DS58" s="133"/>
      <c r="DT58" s="133"/>
      <c r="DU58" s="133"/>
      <c r="DV58" s="133"/>
      <c r="DW58" s="133"/>
      <c r="DX58" s="133"/>
      <c r="DY58" s="133"/>
      <c r="DZ58" s="133"/>
      <c r="EA58" s="133"/>
      <c r="EB58" s="133"/>
      <c r="EC58" s="133"/>
      <c r="ED58" s="133"/>
      <c r="EE58" s="133"/>
      <c r="EF58" s="133"/>
      <c r="EG58" s="133"/>
      <c r="EH58" s="133"/>
      <c r="EI58" s="133"/>
      <c r="EJ58" s="133"/>
      <c r="EK58" s="133"/>
      <c r="EL58" s="133"/>
      <c r="EM58" s="133"/>
      <c r="EN58" s="133"/>
      <c r="EO58" s="133"/>
      <c r="EP58" s="133"/>
      <c r="EQ58" s="133"/>
      <c r="ER58" s="133"/>
      <c r="ES58" s="133"/>
      <c r="ET58" s="133"/>
      <c r="EU58" s="133"/>
      <c r="EV58" s="133"/>
      <c r="EW58" s="133"/>
      <c r="EX58" s="133"/>
      <c r="EY58" s="133"/>
      <c r="EZ58" s="133"/>
      <c r="FA58" s="133"/>
      <c r="FB58" s="133"/>
      <c r="FC58" s="133"/>
      <c r="FD58" s="133"/>
      <c r="FE58" s="133"/>
      <c r="FF58" s="133"/>
      <c r="FG58" s="133"/>
      <c r="FH58" s="133"/>
      <c r="FI58" s="133"/>
      <c r="FJ58" s="133"/>
      <c r="FK58" s="133"/>
      <c r="FL58" s="133"/>
      <c r="FM58" s="133"/>
      <c r="FN58" s="133"/>
      <c r="FO58" s="133"/>
      <c r="FP58" s="133"/>
      <c r="FQ58" s="133"/>
      <c r="FR58" s="133"/>
      <c r="FS58" s="133"/>
      <c r="FT58" s="133"/>
      <c r="FU58" s="133"/>
      <c r="FV58" s="133"/>
      <c r="FW58" s="133"/>
      <c r="FX58" s="133"/>
      <c r="FY58" s="133"/>
      <c r="FZ58" s="133"/>
      <c r="GA58" s="133"/>
      <c r="GB58" s="133"/>
      <c r="GC58" s="133"/>
      <c r="GD58" s="133"/>
      <c r="GE58" s="133"/>
      <c r="GF58" s="133"/>
      <c r="GG58" s="133"/>
      <c r="GH58" s="133"/>
      <c r="GI58" s="133"/>
      <c r="GJ58" s="133"/>
      <c r="GK58" s="133"/>
      <c r="GL58" s="133"/>
      <c r="GM58" s="133"/>
      <c r="GN58" s="133"/>
      <c r="GO58" s="133"/>
      <c r="GP58" s="133"/>
      <c r="GQ58" s="133"/>
      <c r="GR58" s="133"/>
      <c r="GS58" s="133"/>
      <c r="GT58" s="133"/>
      <c r="GU58" s="133"/>
      <c r="GV58" s="133"/>
      <c r="GW58" s="133"/>
      <c r="GX58" s="133"/>
      <c r="GY58" s="133"/>
      <c r="GZ58" s="133"/>
      <c r="HA58" s="133"/>
      <c r="HB58" s="133"/>
      <c r="HC58" s="133"/>
      <c r="HD58" s="133"/>
      <c r="HE58" s="133"/>
      <c r="HF58" s="133"/>
      <c r="HG58" s="133"/>
      <c r="HH58" s="133"/>
      <c r="HI58" s="133"/>
      <c r="HJ58" s="133"/>
      <c r="HK58" s="133"/>
      <c r="HL58" s="133"/>
      <c r="HM58" s="133"/>
      <c r="HN58" s="133"/>
      <c r="HO58" s="133"/>
      <c r="HP58" s="133"/>
      <c r="HQ58" s="133"/>
      <c r="HR58" s="133"/>
      <c r="HS58" s="133"/>
      <c r="HT58" s="133"/>
      <c r="HU58" s="133"/>
      <c r="HV58" s="133"/>
      <c r="HW58" s="133"/>
      <c r="HX58" s="133"/>
      <c r="HY58" s="133"/>
      <c r="HZ58" s="133"/>
      <c r="IA58" s="133"/>
      <c r="IB58" s="133"/>
      <c r="IC58" s="133"/>
      <c r="ID58" s="133"/>
      <c r="IE58" s="133"/>
      <c r="IF58" s="133"/>
      <c r="IG58" s="133"/>
      <c r="IH58" s="133"/>
      <c r="II58" s="133"/>
      <c r="IJ58" s="133"/>
      <c r="IK58" s="133"/>
      <c r="IL58" s="133"/>
      <c r="IM58" s="133"/>
      <c r="IN58" s="133"/>
      <c r="IO58" s="133"/>
      <c r="IP58" s="133"/>
      <c r="IQ58" s="133"/>
      <c r="IR58" s="133"/>
      <c r="IS58" s="133"/>
      <c r="IT58" s="133"/>
      <c r="IU58" s="133"/>
      <c r="IV58" s="133"/>
      <c r="IW58" s="133"/>
      <c r="IX58" s="133"/>
      <c r="IY58" s="133"/>
      <c r="IZ58" s="133"/>
      <c r="JA58" s="133"/>
      <c r="JB58" s="133"/>
      <c r="JC58" s="133"/>
      <c r="JD58" s="133"/>
      <c r="JE58" s="133"/>
    </row>
    <row r="59" s="12" customFormat="1" ht="22.5" spans="1:265">
      <c r="A59" s="47"/>
      <c r="B59" s="48"/>
      <c r="C59" s="34"/>
      <c r="D59" s="49" t="s">
        <v>216</v>
      </c>
      <c r="E59" s="34" t="s">
        <v>217</v>
      </c>
      <c r="F59" s="34">
        <v>22</v>
      </c>
      <c r="G59" s="34">
        <v>0</v>
      </c>
      <c r="H59" s="51" t="s">
        <v>143</v>
      </c>
      <c r="I59" s="51" t="s">
        <v>218</v>
      </c>
      <c r="J59" s="90">
        <v>0.5</v>
      </c>
      <c r="K59" s="105">
        <v>20000</v>
      </c>
      <c r="L59" s="92"/>
      <c r="M59" s="44">
        <v>0</v>
      </c>
      <c r="N59" s="34"/>
      <c r="O59" s="34"/>
      <c r="P59" s="105">
        <v>20000</v>
      </c>
      <c r="Q59" s="34"/>
      <c r="R59" s="92"/>
      <c r="S59" s="92"/>
      <c r="T59" s="34"/>
      <c r="U59" s="105">
        <v>20000</v>
      </c>
      <c r="V59" s="126">
        <v>0</v>
      </c>
      <c r="W59" s="34"/>
      <c r="X59" s="34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  <c r="AO59" s="133"/>
      <c r="AP59" s="133"/>
      <c r="AQ59" s="133"/>
      <c r="AR59" s="133"/>
      <c r="AS59" s="133"/>
      <c r="AT59" s="133"/>
      <c r="AU59" s="133"/>
      <c r="AV59" s="133"/>
      <c r="AW59" s="133"/>
      <c r="AX59" s="133"/>
      <c r="AY59" s="133"/>
      <c r="AZ59" s="133"/>
      <c r="BA59" s="133"/>
      <c r="BB59" s="133"/>
      <c r="BC59" s="133"/>
      <c r="BD59" s="133"/>
      <c r="BE59" s="133"/>
      <c r="BF59" s="133"/>
      <c r="BG59" s="133"/>
      <c r="BH59" s="133"/>
      <c r="BI59" s="133"/>
      <c r="BJ59" s="133"/>
      <c r="BK59" s="133"/>
      <c r="BL59" s="133"/>
      <c r="BM59" s="133"/>
      <c r="BN59" s="133"/>
      <c r="BO59" s="133"/>
      <c r="BP59" s="133"/>
      <c r="BQ59" s="133"/>
      <c r="BR59" s="133"/>
      <c r="BS59" s="133"/>
      <c r="BT59" s="133"/>
      <c r="BU59" s="133"/>
      <c r="BV59" s="133"/>
      <c r="BW59" s="133"/>
      <c r="BX59" s="133"/>
      <c r="BY59" s="133"/>
      <c r="BZ59" s="133"/>
      <c r="CA59" s="133"/>
      <c r="CB59" s="133"/>
      <c r="CC59" s="133"/>
      <c r="CD59" s="133"/>
      <c r="CE59" s="133"/>
      <c r="CF59" s="133"/>
      <c r="CG59" s="133"/>
      <c r="CH59" s="133"/>
      <c r="CI59" s="133"/>
      <c r="CJ59" s="133"/>
      <c r="CK59" s="133"/>
      <c r="CL59" s="133"/>
      <c r="CM59" s="133"/>
      <c r="CN59" s="133"/>
      <c r="CO59" s="133"/>
      <c r="CP59" s="133"/>
      <c r="CQ59" s="133"/>
      <c r="CR59" s="133"/>
      <c r="CS59" s="133"/>
      <c r="CT59" s="133"/>
      <c r="CU59" s="133"/>
      <c r="CV59" s="133"/>
      <c r="CW59" s="133"/>
      <c r="CX59" s="133"/>
      <c r="CY59" s="133"/>
      <c r="CZ59" s="133"/>
      <c r="DA59" s="133"/>
      <c r="DB59" s="133"/>
      <c r="DC59" s="133"/>
      <c r="DD59" s="133"/>
      <c r="DE59" s="133"/>
      <c r="DF59" s="133"/>
      <c r="DG59" s="133"/>
      <c r="DH59" s="133"/>
      <c r="DI59" s="133"/>
      <c r="DJ59" s="133"/>
      <c r="DK59" s="133"/>
      <c r="DL59" s="133"/>
      <c r="DM59" s="133"/>
      <c r="DN59" s="133"/>
      <c r="DO59" s="133"/>
      <c r="DP59" s="133"/>
      <c r="DQ59" s="133"/>
      <c r="DR59" s="133"/>
      <c r="DS59" s="133"/>
      <c r="DT59" s="133"/>
      <c r="DU59" s="133"/>
      <c r="DV59" s="133"/>
      <c r="DW59" s="133"/>
      <c r="DX59" s="133"/>
      <c r="DY59" s="133"/>
      <c r="DZ59" s="133"/>
      <c r="EA59" s="133"/>
      <c r="EB59" s="133"/>
      <c r="EC59" s="133"/>
      <c r="ED59" s="133"/>
      <c r="EE59" s="133"/>
      <c r="EF59" s="133"/>
      <c r="EG59" s="133"/>
      <c r="EH59" s="133"/>
      <c r="EI59" s="133"/>
      <c r="EJ59" s="133"/>
      <c r="EK59" s="133"/>
      <c r="EL59" s="133"/>
      <c r="EM59" s="133"/>
      <c r="EN59" s="133"/>
      <c r="EO59" s="133"/>
      <c r="EP59" s="133"/>
      <c r="EQ59" s="133"/>
      <c r="ER59" s="133"/>
      <c r="ES59" s="133"/>
      <c r="ET59" s="133"/>
      <c r="EU59" s="133"/>
      <c r="EV59" s="133"/>
      <c r="EW59" s="133"/>
      <c r="EX59" s="133"/>
      <c r="EY59" s="133"/>
      <c r="EZ59" s="133"/>
      <c r="FA59" s="133"/>
      <c r="FB59" s="133"/>
      <c r="FC59" s="133"/>
      <c r="FD59" s="133"/>
      <c r="FE59" s="133"/>
      <c r="FF59" s="133"/>
      <c r="FG59" s="133"/>
      <c r="FH59" s="133"/>
      <c r="FI59" s="133"/>
      <c r="FJ59" s="133"/>
      <c r="FK59" s="133"/>
      <c r="FL59" s="133"/>
      <c r="FM59" s="133"/>
      <c r="FN59" s="133"/>
      <c r="FO59" s="133"/>
      <c r="FP59" s="133"/>
      <c r="FQ59" s="133"/>
      <c r="FR59" s="133"/>
      <c r="FS59" s="133"/>
      <c r="FT59" s="133"/>
      <c r="FU59" s="133"/>
      <c r="FV59" s="133"/>
      <c r="FW59" s="133"/>
      <c r="FX59" s="133"/>
      <c r="FY59" s="133"/>
      <c r="FZ59" s="133"/>
      <c r="GA59" s="133"/>
      <c r="GB59" s="133"/>
      <c r="GC59" s="133"/>
      <c r="GD59" s="133"/>
      <c r="GE59" s="133"/>
      <c r="GF59" s="133"/>
      <c r="GG59" s="133"/>
      <c r="GH59" s="133"/>
      <c r="GI59" s="133"/>
      <c r="GJ59" s="133"/>
      <c r="GK59" s="133"/>
      <c r="GL59" s="133"/>
      <c r="GM59" s="133"/>
      <c r="GN59" s="133"/>
      <c r="GO59" s="133"/>
      <c r="GP59" s="133"/>
      <c r="GQ59" s="133"/>
      <c r="GR59" s="133"/>
      <c r="GS59" s="133"/>
      <c r="GT59" s="133"/>
      <c r="GU59" s="133"/>
      <c r="GV59" s="133"/>
      <c r="GW59" s="133"/>
      <c r="GX59" s="133"/>
      <c r="GY59" s="133"/>
      <c r="GZ59" s="133"/>
      <c r="HA59" s="133"/>
      <c r="HB59" s="133"/>
      <c r="HC59" s="133"/>
      <c r="HD59" s="133"/>
      <c r="HE59" s="133"/>
      <c r="HF59" s="133"/>
      <c r="HG59" s="133"/>
      <c r="HH59" s="133"/>
      <c r="HI59" s="133"/>
      <c r="HJ59" s="133"/>
      <c r="HK59" s="133"/>
      <c r="HL59" s="133"/>
      <c r="HM59" s="133"/>
      <c r="HN59" s="133"/>
      <c r="HO59" s="133"/>
      <c r="HP59" s="133"/>
      <c r="HQ59" s="133"/>
      <c r="HR59" s="133"/>
      <c r="HS59" s="133"/>
      <c r="HT59" s="133"/>
      <c r="HU59" s="133"/>
      <c r="HV59" s="133"/>
      <c r="HW59" s="133"/>
      <c r="HX59" s="133"/>
      <c r="HY59" s="133"/>
      <c r="HZ59" s="133"/>
      <c r="IA59" s="133"/>
      <c r="IB59" s="133"/>
      <c r="IC59" s="133"/>
      <c r="ID59" s="133"/>
      <c r="IE59" s="133"/>
      <c r="IF59" s="133"/>
      <c r="IG59" s="133"/>
      <c r="IH59" s="133"/>
      <c r="II59" s="133"/>
      <c r="IJ59" s="133"/>
      <c r="IK59" s="133"/>
      <c r="IL59" s="133"/>
      <c r="IM59" s="133"/>
      <c r="IN59" s="133"/>
      <c r="IO59" s="133"/>
      <c r="IP59" s="133"/>
      <c r="IQ59" s="133"/>
      <c r="IR59" s="133"/>
      <c r="IS59" s="133"/>
      <c r="IT59" s="133"/>
      <c r="IU59" s="133"/>
      <c r="IV59" s="133"/>
      <c r="IW59" s="133"/>
      <c r="IX59" s="133"/>
      <c r="IY59" s="133"/>
      <c r="IZ59" s="133"/>
      <c r="JA59" s="133"/>
      <c r="JB59" s="133"/>
      <c r="JC59" s="133"/>
      <c r="JD59" s="133"/>
      <c r="JE59" s="133"/>
    </row>
    <row r="60" s="12" customFormat="1" ht="36" customHeight="1" spans="1:265">
      <c r="A60" s="47"/>
      <c r="B60" s="48"/>
      <c r="C60" s="34"/>
      <c r="D60" s="49" t="s">
        <v>212</v>
      </c>
      <c r="E60" s="34">
        <v>2017.7</v>
      </c>
      <c r="F60" s="34">
        <v>2</v>
      </c>
      <c r="G60" s="34">
        <v>0</v>
      </c>
      <c r="H60" s="51" t="s">
        <v>102</v>
      </c>
      <c r="I60" s="51" t="s">
        <v>219</v>
      </c>
      <c r="J60" s="90">
        <v>0.5</v>
      </c>
      <c r="K60" s="105">
        <v>3000</v>
      </c>
      <c r="L60" s="92"/>
      <c r="M60" s="44">
        <v>0</v>
      </c>
      <c r="N60" s="34"/>
      <c r="O60" s="34"/>
      <c r="P60" s="105">
        <v>3000</v>
      </c>
      <c r="Q60" s="34"/>
      <c r="R60" s="92"/>
      <c r="S60" s="92"/>
      <c r="T60" s="34"/>
      <c r="U60" s="105">
        <v>3000</v>
      </c>
      <c r="V60" s="125">
        <v>0</v>
      </c>
      <c r="W60" s="34"/>
      <c r="X60" s="34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  <c r="AO60" s="133"/>
      <c r="AP60" s="133"/>
      <c r="AQ60" s="133"/>
      <c r="AR60" s="133"/>
      <c r="AS60" s="133"/>
      <c r="AT60" s="133"/>
      <c r="AU60" s="133"/>
      <c r="AV60" s="133"/>
      <c r="AW60" s="133"/>
      <c r="AX60" s="133"/>
      <c r="AY60" s="133"/>
      <c r="AZ60" s="133"/>
      <c r="BA60" s="133"/>
      <c r="BB60" s="133"/>
      <c r="BC60" s="133"/>
      <c r="BD60" s="133"/>
      <c r="BE60" s="133"/>
      <c r="BF60" s="133"/>
      <c r="BG60" s="133"/>
      <c r="BH60" s="133"/>
      <c r="BI60" s="133"/>
      <c r="BJ60" s="133"/>
      <c r="BK60" s="133"/>
      <c r="BL60" s="133"/>
      <c r="BM60" s="133"/>
      <c r="BN60" s="133"/>
      <c r="BO60" s="133"/>
      <c r="BP60" s="133"/>
      <c r="BQ60" s="133"/>
      <c r="BR60" s="133"/>
      <c r="BS60" s="133"/>
      <c r="BT60" s="133"/>
      <c r="BU60" s="133"/>
      <c r="BV60" s="133"/>
      <c r="BW60" s="133"/>
      <c r="BX60" s="133"/>
      <c r="BY60" s="133"/>
      <c r="BZ60" s="133"/>
      <c r="CA60" s="133"/>
      <c r="CB60" s="133"/>
      <c r="CC60" s="133"/>
      <c r="CD60" s="133"/>
      <c r="CE60" s="133"/>
      <c r="CF60" s="133"/>
      <c r="CG60" s="133"/>
      <c r="CH60" s="133"/>
      <c r="CI60" s="133"/>
      <c r="CJ60" s="133"/>
      <c r="CK60" s="133"/>
      <c r="CL60" s="133"/>
      <c r="CM60" s="133"/>
      <c r="CN60" s="133"/>
      <c r="CO60" s="133"/>
      <c r="CP60" s="133"/>
      <c r="CQ60" s="133"/>
      <c r="CR60" s="133"/>
      <c r="CS60" s="133"/>
      <c r="CT60" s="133"/>
      <c r="CU60" s="133"/>
      <c r="CV60" s="133"/>
      <c r="CW60" s="133"/>
      <c r="CX60" s="133"/>
      <c r="CY60" s="133"/>
      <c r="CZ60" s="133"/>
      <c r="DA60" s="133"/>
      <c r="DB60" s="133"/>
      <c r="DC60" s="133"/>
      <c r="DD60" s="133"/>
      <c r="DE60" s="133"/>
      <c r="DF60" s="133"/>
      <c r="DG60" s="133"/>
      <c r="DH60" s="133"/>
      <c r="DI60" s="133"/>
      <c r="DJ60" s="133"/>
      <c r="DK60" s="133"/>
      <c r="DL60" s="133"/>
      <c r="DM60" s="133"/>
      <c r="DN60" s="133"/>
      <c r="DO60" s="133"/>
      <c r="DP60" s="133"/>
      <c r="DQ60" s="133"/>
      <c r="DR60" s="133"/>
      <c r="DS60" s="133"/>
      <c r="DT60" s="133"/>
      <c r="DU60" s="133"/>
      <c r="DV60" s="133"/>
      <c r="DW60" s="133"/>
      <c r="DX60" s="133"/>
      <c r="DY60" s="133"/>
      <c r="DZ60" s="133"/>
      <c r="EA60" s="133"/>
      <c r="EB60" s="133"/>
      <c r="EC60" s="133"/>
      <c r="ED60" s="133"/>
      <c r="EE60" s="133"/>
      <c r="EF60" s="133"/>
      <c r="EG60" s="133"/>
      <c r="EH60" s="133"/>
      <c r="EI60" s="133"/>
      <c r="EJ60" s="133"/>
      <c r="EK60" s="133"/>
      <c r="EL60" s="133"/>
      <c r="EM60" s="133"/>
      <c r="EN60" s="133"/>
      <c r="EO60" s="133"/>
      <c r="EP60" s="133"/>
      <c r="EQ60" s="133"/>
      <c r="ER60" s="133"/>
      <c r="ES60" s="133"/>
      <c r="ET60" s="133"/>
      <c r="EU60" s="133"/>
      <c r="EV60" s="133"/>
      <c r="EW60" s="133"/>
      <c r="EX60" s="133"/>
      <c r="EY60" s="133"/>
      <c r="EZ60" s="133"/>
      <c r="FA60" s="133"/>
      <c r="FB60" s="133"/>
      <c r="FC60" s="133"/>
      <c r="FD60" s="133"/>
      <c r="FE60" s="133"/>
      <c r="FF60" s="133"/>
      <c r="FG60" s="133"/>
      <c r="FH60" s="133"/>
      <c r="FI60" s="133"/>
      <c r="FJ60" s="133"/>
      <c r="FK60" s="133"/>
      <c r="FL60" s="133"/>
      <c r="FM60" s="133"/>
      <c r="FN60" s="133"/>
      <c r="FO60" s="133"/>
      <c r="FP60" s="133"/>
      <c r="FQ60" s="133"/>
      <c r="FR60" s="133"/>
      <c r="FS60" s="133"/>
      <c r="FT60" s="133"/>
      <c r="FU60" s="133"/>
      <c r="FV60" s="133"/>
      <c r="FW60" s="133"/>
      <c r="FX60" s="133"/>
      <c r="FY60" s="133"/>
      <c r="FZ60" s="133"/>
      <c r="GA60" s="133"/>
      <c r="GB60" s="133"/>
      <c r="GC60" s="133"/>
      <c r="GD60" s="133"/>
      <c r="GE60" s="133"/>
      <c r="GF60" s="133"/>
      <c r="GG60" s="133"/>
      <c r="GH60" s="133"/>
      <c r="GI60" s="133"/>
      <c r="GJ60" s="133"/>
      <c r="GK60" s="133"/>
      <c r="GL60" s="133"/>
      <c r="GM60" s="133"/>
      <c r="GN60" s="133"/>
      <c r="GO60" s="133"/>
      <c r="GP60" s="133"/>
      <c r="GQ60" s="133"/>
      <c r="GR60" s="133"/>
      <c r="GS60" s="133"/>
      <c r="GT60" s="133"/>
      <c r="GU60" s="133"/>
      <c r="GV60" s="133"/>
      <c r="GW60" s="133"/>
      <c r="GX60" s="133"/>
      <c r="GY60" s="133"/>
      <c r="GZ60" s="133"/>
      <c r="HA60" s="133"/>
      <c r="HB60" s="133"/>
      <c r="HC60" s="133"/>
      <c r="HD60" s="133"/>
      <c r="HE60" s="133"/>
      <c r="HF60" s="133"/>
      <c r="HG60" s="133"/>
      <c r="HH60" s="133"/>
      <c r="HI60" s="133"/>
      <c r="HJ60" s="133"/>
      <c r="HK60" s="133"/>
      <c r="HL60" s="133"/>
      <c r="HM60" s="133"/>
      <c r="HN60" s="133"/>
      <c r="HO60" s="133"/>
      <c r="HP60" s="133"/>
      <c r="HQ60" s="133"/>
      <c r="HR60" s="133"/>
      <c r="HS60" s="133"/>
      <c r="HT60" s="133"/>
      <c r="HU60" s="133"/>
      <c r="HV60" s="133"/>
      <c r="HW60" s="133"/>
      <c r="HX60" s="133"/>
      <c r="HY60" s="133"/>
      <c r="HZ60" s="133"/>
      <c r="IA60" s="133"/>
      <c r="IB60" s="133"/>
      <c r="IC60" s="133"/>
      <c r="ID60" s="133"/>
      <c r="IE60" s="133"/>
      <c r="IF60" s="133"/>
      <c r="IG60" s="133"/>
      <c r="IH60" s="133"/>
      <c r="II60" s="133"/>
      <c r="IJ60" s="133"/>
      <c r="IK60" s="133"/>
      <c r="IL60" s="133"/>
      <c r="IM60" s="133"/>
      <c r="IN60" s="133"/>
      <c r="IO60" s="133"/>
      <c r="IP60" s="133"/>
      <c r="IQ60" s="133"/>
      <c r="IR60" s="133"/>
      <c r="IS60" s="133"/>
      <c r="IT60" s="133"/>
      <c r="IU60" s="133"/>
      <c r="IV60" s="133"/>
      <c r="IW60" s="133"/>
      <c r="IX60" s="133"/>
      <c r="IY60" s="133"/>
      <c r="IZ60" s="133"/>
      <c r="JA60" s="133"/>
      <c r="JB60" s="133"/>
      <c r="JC60" s="133"/>
      <c r="JD60" s="133"/>
      <c r="JE60" s="133"/>
    </row>
    <row r="61" s="12" customFormat="1" ht="36" customHeight="1" spans="1:265">
      <c r="A61" s="47"/>
      <c r="B61" s="48"/>
      <c r="C61" s="34"/>
      <c r="D61" s="49" t="s">
        <v>212</v>
      </c>
      <c r="E61" s="34" t="s">
        <v>220</v>
      </c>
      <c r="F61" s="34">
        <v>1</v>
      </c>
      <c r="G61" s="34"/>
      <c r="H61" s="51" t="s">
        <v>221</v>
      </c>
      <c r="I61" s="106" t="s">
        <v>222</v>
      </c>
      <c r="J61" s="90">
        <v>0.5</v>
      </c>
      <c r="K61" s="105">
        <v>2000</v>
      </c>
      <c r="L61" s="92"/>
      <c r="M61" s="44">
        <v>0</v>
      </c>
      <c r="N61" s="34"/>
      <c r="O61" s="34"/>
      <c r="P61" s="105">
        <v>2000</v>
      </c>
      <c r="Q61" s="34"/>
      <c r="R61" s="92"/>
      <c r="S61" s="92"/>
      <c r="T61" s="34"/>
      <c r="U61" s="105">
        <v>2000</v>
      </c>
      <c r="V61" s="126">
        <v>0</v>
      </c>
      <c r="W61" s="34"/>
      <c r="X61" s="34"/>
      <c r="Y61" s="133"/>
      <c r="Z61" s="133"/>
      <c r="AA61" s="133"/>
      <c r="AB61" s="133"/>
      <c r="AC61" s="133"/>
      <c r="AD61" s="133"/>
      <c r="AE61" s="133"/>
      <c r="AF61" s="133"/>
      <c r="AG61" s="133"/>
      <c r="AH61" s="133"/>
      <c r="AI61" s="133"/>
      <c r="AJ61" s="133"/>
      <c r="AK61" s="133"/>
      <c r="AL61" s="133"/>
      <c r="AM61" s="133"/>
      <c r="AN61" s="133"/>
      <c r="AO61" s="133"/>
      <c r="AP61" s="133"/>
      <c r="AQ61" s="133"/>
      <c r="AR61" s="133"/>
      <c r="AS61" s="133"/>
      <c r="AT61" s="133"/>
      <c r="AU61" s="133"/>
      <c r="AV61" s="133"/>
      <c r="AW61" s="133"/>
      <c r="AX61" s="133"/>
      <c r="AY61" s="133"/>
      <c r="AZ61" s="133"/>
      <c r="BA61" s="133"/>
      <c r="BB61" s="133"/>
      <c r="BC61" s="133"/>
      <c r="BD61" s="133"/>
      <c r="BE61" s="133"/>
      <c r="BF61" s="133"/>
      <c r="BG61" s="133"/>
      <c r="BH61" s="133"/>
      <c r="BI61" s="133"/>
      <c r="BJ61" s="133"/>
      <c r="BK61" s="133"/>
      <c r="BL61" s="133"/>
      <c r="BM61" s="133"/>
      <c r="BN61" s="133"/>
      <c r="BO61" s="133"/>
      <c r="BP61" s="133"/>
      <c r="BQ61" s="133"/>
      <c r="BR61" s="133"/>
      <c r="BS61" s="133"/>
      <c r="BT61" s="133"/>
      <c r="BU61" s="133"/>
      <c r="BV61" s="133"/>
      <c r="BW61" s="133"/>
      <c r="BX61" s="133"/>
      <c r="BY61" s="133"/>
      <c r="BZ61" s="133"/>
      <c r="CA61" s="133"/>
      <c r="CB61" s="133"/>
      <c r="CC61" s="133"/>
      <c r="CD61" s="133"/>
      <c r="CE61" s="133"/>
      <c r="CF61" s="133"/>
      <c r="CG61" s="133"/>
      <c r="CH61" s="133"/>
      <c r="CI61" s="133"/>
      <c r="CJ61" s="133"/>
      <c r="CK61" s="133"/>
      <c r="CL61" s="133"/>
      <c r="CM61" s="133"/>
      <c r="CN61" s="133"/>
      <c r="CO61" s="133"/>
      <c r="CP61" s="133"/>
      <c r="CQ61" s="133"/>
      <c r="CR61" s="133"/>
      <c r="CS61" s="133"/>
      <c r="CT61" s="133"/>
      <c r="CU61" s="133"/>
      <c r="CV61" s="133"/>
      <c r="CW61" s="133"/>
      <c r="CX61" s="133"/>
      <c r="CY61" s="133"/>
      <c r="CZ61" s="133"/>
      <c r="DA61" s="133"/>
      <c r="DB61" s="133"/>
      <c r="DC61" s="133"/>
      <c r="DD61" s="133"/>
      <c r="DE61" s="133"/>
      <c r="DF61" s="133"/>
      <c r="DG61" s="133"/>
      <c r="DH61" s="133"/>
      <c r="DI61" s="133"/>
      <c r="DJ61" s="133"/>
      <c r="DK61" s="133"/>
      <c r="DL61" s="133"/>
      <c r="DM61" s="133"/>
      <c r="DN61" s="133"/>
      <c r="DO61" s="133"/>
      <c r="DP61" s="133"/>
      <c r="DQ61" s="133"/>
      <c r="DR61" s="133"/>
      <c r="DS61" s="133"/>
      <c r="DT61" s="133"/>
      <c r="DU61" s="133"/>
      <c r="DV61" s="133"/>
      <c r="DW61" s="133"/>
      <c r="DX61" s="133"/>
      <c r="DY61" s="133"/>
      <c r="DZ61" s="133"/>
      <c r="EA61" s="133"/>
      <c r="EB61" s="133"/>
      <c r="EC61" s="133"/>
      <c r="ED61" s="133"/>
      <c r="EE61" s="133"/>
      <c r="EF61" s="133"/>
      <c r="EG61" s="133"/>
      <c r="EH61" s="133"/>
      <c r="EI61" s="133"/>
      <c r="EJ61" s="133"/>
      <c r="EK61" s="133"/>
      <c r="EL61" s="133"/>
      <c r="EM61" s="133"/>
      <c r="EN61" s="133"/>
      <c r="EO61" s="133"/>
      <c r="EP61" s="133"/>
      <c r="EQ61" s="133"/>
      <c r="ER61" s="133"/>
      <c r="ES61" s="133"/>
      <c r="ET61" s="133"/>
      <c r="EU61" s="133"/>
      <c r="EV61" s="133"/>
      <c r="EW61" s="133"/>
      <c r="EX61" s="133"/>
      <c r="EY61" s="133"/>
      <c r="EZ61" s="133"/>
      <c r="FA61" s="133"/>
      <c r="FB61" s="133"/>
      <c r="FC61" s="133"/>
      <c r="FD61" s="133"/>
      <c r="FE61" s="133"/>
      <c r="FF61" s="133"/>
      <c r="FG61" s="133"/>
      <c r="FH61" s="133"/>
      <c r="FI61" s="133"/>
      <c r="FJ61" s="133"/>
      <c r="FK61" s="133"/>
      <c r="FL61" s="133"/>
      <c r="FM61" s="133"/>
      <c r="FN61" s="133"/>
      <c r="FO61" s="133"/>
      <c r="FP61" s="133"/>
      <c r="FQ61" s="133"/>
      <c r="FR61" s="133"/>
      <c r="FS61" s="133"/>
      <c r="FT61" s="133"/>
      <c r="FU61" s="133"/>
      <c r="FV61" s="133"/>
      <c r="FW61" s="133"/>
      <c r="FX61" s="133"/>
      <c r="FY61" s="133"/>
      <c r="FZ61" s="133"/>
      <c r="GA61" s="133"/>
      <c r="GB61" s="133"/>
      <c r="GC61" s="133"/>
      <c r="GD61" s="133"/>
      <c r="GE61" s="133"/>
      <c r="GF61" s="133"/>
      <c r="GG61" s="133"/>
      <c r="GH61" s="133"/>
      <c r="GI61" s="133"/>
      <c r="GJ61" s="133"/>
      <c r="GK61" s="133"/>
      <c r="GL61" s="133"/>
      <c r="GM61" s="133"/>
      <c r="GN61" s="133"/>
      <c r="GO61" s="133"/>
      <c r="GP61" s="133"/>
      <c r="GQ61" s="133"/>
      <c r="GR61" s="133"/>
      <c r="GS61" s="133"/>
      <c r="GT61" s="133"/>
      <c r="GU61" s="133"/>
      <c r="GV61" s="133"/>
      <c r="GW61" s="133"/>
      <c r="GX61" s="133"/>
      <c r="GY61" s="133"/>
      <c r="GZ61" s="133"/>
      <c r="HA61" s="133"/>
      <c r="HB61" s="133"/>
      <c r="HC61" s="133"/>
      <c r="HD61" s="133"/>
      <c r="HE61" s="133"/>
      <c r="HF61" s="133"/>
      <c r="HG61" s="133"/>
      <c r="HH61" s="133"/>
      <c r="HI61" s="133"/>
      <c r="HJ61" s="133"/>
      <c r="HK61" s="133"/>
      <c r="HL61" s="133"/>
      <c r="HM61" s="133"/>
      <c r="HN61" s="133"/>
      <c r="HO61" s="133"/>
      <c r="HP61" s="133"/>
      <c r="HQ61" s="133"/>
      <c r="HR61" s="133"/>
      <c r="HS61" s="133"/>
      <c r="HT61" s="133"/>
      <c r="HU61" s="133"/>
      <c r="HV61" s="133"/>
      <c r="HW61" s="133"/>
      <c r="HX61" s="133"/>
      <c r="HY61" s="133"/>
      <c r="HZ61" s="133"/>
      <c r="IA61" s="133"/>
      <c r="IB61" s="133"/>
      <c r="IC61" s="133"/>
      <c r="ID61" s="133"/>
      <c r="IE61" s="133"/>
      <c r="IF61" s="133"/>
      <c r="IG61" s="133"/>
      <c r="IH61" s="133"/>
      <c r="II61" s="133"/>
      <c r="IJ61" s="133"/>
      <c r="IK61" s="133"/>
      <c r="IL61" s="133"/>
      <c r="IM61" s="133"/>
      <c r="IN61" s="133"/>
      <c r="IO61" s="133"/>
      <c r="IP61" s="133"/>
      <c r="IQ61" s="133"/>
      <c r="IR61" s="133"/>
      <c r="IS61" s="133"/>
      <c r="IT61" s="133"/>
      <c r="IU61" s="133"/>
      <c r="IV61" s="133"/>
      <c r="IW61" s="133"/>
      <c r="IX61" s="133"/>
      <c r="IY61" s="133"/>
      <c r="IZ61" s="133"/>
      <c r="JA61" s="133"/>
      <c r="JB61" s="133"/>
      <c r="JC61" s="133"/>
      <c r="JD61" s="133"/>
      <c r="JE61" s="133"/>
    </row>
    <row r="62" s="12" customFormat="1" ht="36" customHeight="1" spans="1:265">
      <c r="A62" s="47"/>
      <c r="B62" s="48"/>
      <c r="C62" s="34"/>
      <c r="D62" s="49" t="s">
        <v>223</v>
      </c>
      <c r="E62" s="34">
        <v>2017.8</v>
      </c>
      <c r="F62" s="34">
        <v>12</v>
      </c>
      <c r="G62" s="34"/>
      <c r="H62" s="51"/>
      <c r="I62" s="106" t="s">
        <v>224</v>
      </c>
      <c r="J62" s="90">
        <v>0.5</v>
      </c>
      <c r="K62" s="105">
        <v>13875</v>
      </c>
      <c r="L62" s="92"/>
      <c r="M62" s="44">
        <v>0</v>
      </c>
      <c r="N62" s="34"/>
      <c r="O62" s="34"/>
      <c r="P62" s="105">
        <v>13875</v>
      </c>
      <c r="Q62" s="34"/>
      <c r="R62" s="92"/>
      <c r="S62" s="92"/>
      <c r="T62" s="34"/>
      <c r="U62" s="105">
        <v>13875</v>
      </c>
      <c r="V62" s="125">
        <v>0</v>
      </c>
      <c r="W62" s="34"/>
      <c r="X62" s="34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/>
      <c r="AP62" s="133"/>
      <c r="AQ62" s="133"/>
      <c r="AR62" s="133"/>
      <c r="AS62" s="133"/>
      <c r="AT62" s="133"/>
      <c r="AU62" s="133"/>
      <c r="AV62" s="133"/>
      <c r="AW62" s="133"/>
      <c r="AX62" s="133"/>
      <c r="AY62" s="133"/>
      <c r="AZ62" s="133"/>
      <c r="BA62" s="133"/>
      <c r="BB62" s="133"/>
      <c r="BC62" s="133"/>
      <c r="BD62" s="133"/>
      <c r="BE62" s="133"/>
      <c r="BF62" s="133"/>
      <c r="BG62" s="133"/>
      <c r="BH62" s="133"/>
      <c r="BI62" s="133"/>
      <c r="BJ62" s="133"/>
      <c r="BK62" s="133"/>
      <c r="BL62" s="133"/>
      <c r="BM62" s="133"/>
      <c r="BN62" s="133"/>
      <c r="BO62" s="133"/>
      <c r="BP62" s="133"/>
      <c r="BQ62" s="133"/>
      <c r="BR62" s="133"/>
      <c r="BS62" s="133"/>
      <c r="BT62" s="133"/>
      <c r="BU62" s="133"/>
      <c r="BV62" s="133"/>
      <c r="BW62" s="133"/>
      <c r="BX62" s="133"/>
      <c r="BY62" s="133"/>
      <c r="BZ62" s="133"/>
      <c r="CA62" s="133"/>
      <c r="CB62" s="133"/>
      <c r="CC62" s="133"/>
      <c r="CD62" s="133"/>
      <c r="CE62" s="133"/>
      <c r="CF62" s="133"/>
      <c r="CG62" s="133"/>
      <c r="CH62" s="133"/>
      <c r="CI62" s="133"/>
      <c r="CJ62" s="133"/>
      <c r="CK62" s="133"/>
      <c r="CL62" s="133"/>
      <c r="CM62" s="133"/>
      <c r="CN62" s="133"/>
      <c r="CO62" s="133"/>
      <c r="CP62" s="133"/>
      <c r="CQ62" s="133"/>
      <c r="CR62" s="133"/>
      <c r="CS62" s="133"/>
      <c r="CT62" s="133"/>
      <c r="CU62" s="133"/>
      <c r="CV62" s="133"/>
      <c r="CW62" s="133"/>
      <c r="CX62" s="133"/>
      <c r="CY62" s="133"/>
      <c r="CZ62" s="133"/>
      <c r="DA62" s="133"/>
      <c r="DB62" s="133"/>
      <c r="DC62" s="133"/>
      <c r="DD62" s="133"/>
      <c r="DE62" s="133"/>
      <c r="DF62" s="133"/>
      <c r="DG62" s="133"/>
      <c r="DH62" s="133"/>
      <c r="DI62" s="133"/>
      <c r="DJ62" s="133"/>
      <c r="DK62" s="133"/>
      <c r="DL62" s="133"/>
      <c r="DM62" s="133"/>
      <c r="DN62" s="133"/>
      <c r="DO62" s="133"/>
      <c r="DP62" s="133"/>
      <c r="DQ62" s="133"/>
      <c r="DR62" s="133"/>
      <c r="DS62" s="133"/>
      <c r="DT62" s="133"/>
      <c r="DU62" s="133"/>
      <c r="DV62" s="133"/>
      <c r="DW62" s="133"/>
      <c r="DX62" s="133"/>
      <c r="DY62" s="133"/>
      <c r="DZ62" s="133"/>
      <c r="EA62" s="133"/>
      <c r="EB62" s="133"/>
      <c r="EC62" s="133"/>
      <c r="ED62" s="133"/>
      <c r="EE62" s="133"/>
      <c r="EF62" s="133"/>
      <c r="EG62" s="133"/>
      <c r="EH62" s="133"/>
      <c r="EI62" s="133"/>
      <c r="EJ62" s="133"/>
      <c r="EK62" s="133"/>
      <c r="EL62" s="133"/>
      <c r="EM62" s="133"/>
      <c r="EN62" s="133"/>
      <c r="EO62" s="133"/>
      <c r="EP62" s="133"/>
      <c r="EQ62" s="133"/>
      <c r="ER62" s="133"/>
      <c r="ES62" s="133"/>
      <c r="ET62" s="133"/>
      <c r="EU62" s="133"/>
      <c r="EV62" s="133"/>
      <c r="EW62" s="133"/>
      <c r="EX62" s="133"/>
      <c r="EY62" s="133"/>
      <c r="EZ62" s="133"/>
      <c r="FA62" s="133"/>
      <c r="FB62" s="133"/>
      <c r="FC62" s="133"/>
      <c r="FD62" s="133"/>
      <c r="FE62" s="133"/>
      <c r="FF62" s="133"/>
      <c r="FG62" s="133"/>
      <c r="FH62" s="133"/>
      <c r="FI62" s="133"/>
      <c r="FJ62" s="133"/>
      <c r="FK62" s="133"/>
      <c r="FL62" s="133"/>
      <c r="FM62" s="133"/>
      <c r="FN62" s="133"/>
      <c r="FO62" s="133"/>
      <c r="FP62" s="133"/>
      <c r="FQ62" s="133"/>
      <c r="FR62" s="133"/>
      <c r="FS62" s="133"/>
      <c r="FT62" s="133"/>
      <c r="FU62" s="133"/>
      <c r="FV62" s="133"/>
      <c r="FW62" s="133"/>
      <c r="FX62" s="133"/>
      <c r="FY62" s="133"/>
      <c r="FZ62" s="133"/>
      <c r="GA62" s="133"/>
      <c r="GB62" s="133"/>
      <c r="GC62" s="133"/>
      <c r="GD62" s="133"/>
      <c r="GE62" s="133"/>
      <c r="GF62" s="133"/>
      <c r="GG62" s="133"/>
      <c r="GH62" s="133"/>
      <c r="GI62" s="133"/>
      <c r="GJ62" s="133"/>
      <c r="GK62" s="133"/>
      <c r="GL62" s="133"/>
      <c r="GM62" s="133"/>
      <c r="GN62" s="133"/>
      <c r="GO62" s="133"/>
      <c r="GP62" s="133"/>
      <c r="GQ62" s="133"/>
      <c r="GR62" s="133"/>
      <c r="GS62" s="133"/>
      <c r="GT62" s="133"/>
      <c r="GU62" s="133"/>
      <c r="GV62" s="133"/>
      <c r="GW62" s="133"/>
      <c r="GX62" s="133"/>
      <c r="GY62" s="133"/>
      <c r="GZ62" s="133"/>
      <c r="HA62" s="133"/>
      <c r="HB62" s="133"/>
      <c r="HC62" s="133"/>
      <c r="HD62" s="133"/>
      <c r="HE62" s="133"/>
      <c r="HF62" s="133"/>
      <c r="HG62" s="133"/>
      <c r="HH62" s="133"/>
      <c r="HI62" s="133"/>
      <c r="HJ62" s="133"/>
      <c r="HK62" s="133"/>
      <c r="HL62" s="133"/>
      <c r="HM62" s="133"/>
      <c r="HN62" s="133"/>
      <c r="HO62" s="133"/>
      <c r="HP62" s="133"/>
      <c r="HQ62" s="133"/>
      <c r="HR62" s="133"/>
      <c r="HS62" s="133"/>
      <c r="HT62" s="133"/>
      <c r="HU62" s="133"/>
      <c r="HV62" s="133"/>
      <c r="HW62" s="133"/>
      <c r="HX62" s="133"/>
      <c r="HY62" s="133"/>
      <c r="HZ62" s="133"/>
      <c r="IA62" s="133"/>
      <c r="IB62" s="133"/>
      <c r="IC62" s="133"/>
      <c r="ID62" s="133"/>
      <c r="IE62" s="133"/>
      <c r="IF62" s="133"/>
      <c r="IG62" s="133"/>
      <c r="IH62" s="133"/>
      <c r="II62" s="133"/>
      <c r="IJ62" s="133"/>
      <c r="IK62" s="133"/>
      <c r="IL62" s="133"/>
      <c r="IM62" s="133"/>
      <c r="IN62" s="133"/>
      <c r="IO62" s="133"/>
      <c r="IP62" s="133"/>
      <c r="IQ62" s="133"/>
      <c r="IR62" s="133"/>
      <c r="IS62" s="133"/>
      <c r="IT62" s="133"/>
      <c r="IU62" s="133"/>
      <c r="IV62" s="133"/>
      <c r="IW62" s="133"/>
      <c r="IX62" s="133"/>
      <c r="IY62" s="133"/>
      <c r="IZ62" s="133"/>
      <c r="JA62" s="133"/>
      <c r="JB62" s="133"/>
      <c r="JC62" s="133"/>
      <c r="JD62" s="133"/>
      <c r="JE62" s="133"/>
    </row>
    <row r="63" s="12" customFormat="1" ht="37.5" customHeight="1" spans="1:265">
      <c r="A63" s="47"/>
      <c r="B63" s="48"/>
      <c r="C63" s="34"/>
      <c r="D63" s="49" t="s">
        <v>225</v>
      </c>
      <c r="E63" s="34" t="s">
        <v>226</v>
      </c>
      <c r="F63" s="34">
        <v>15</v>
      </c>
      <c r="G63" s="34"/>
      <c r="H63" s="51"/>
      <c r="I63" s="107"/>
      <c r="J63" s="90">
        <v>0.5</v>
      </c>
      <c r="K63" s="105">
        <v>20000</v>
      </c>
      <c r="L63" s="92"/>
      <c r="M63" s="44">
        <v>0</v>
      </c>
      <c r="N63" s="34"/>
      <c r="O63" s="34"/>
      <c r="P63" s="105">
        <v>20000</v>
      </c>
      <c r="Q63" s="34"/>
      <c r="R63" s="92"/>
      <c r="S63" s="92"/>
      <c r="T63" s="34"/>
      <c r="U63" s="105">
        <v>20000</v>
      </c>
      <c r="V63" s="126">
        <v>0</v>
      </c>
      <c r="W63" s="34"/>
      <c r="X63" s="34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3"/>
      <c r="AV63" s="133"/>
      <c r="AW63" s="133"/>
      <c r="AX63" s="133"/>
      <c r="AY63" s="133"/>
      <c r="AZ63" s="133"/>
      <c r="BA63" s="133"/>
      <c r="BB63" s="133"/>
      <c r="BC63" s="133"/>
      <c r="BD63" s="133"/>
      <c r="BE63" s="133"/>
      <c r="BF63" s="133"/>
      <c r="BG63" s="133"/>
      <c r="BH63" s="133"/>
      <c r="BI63" s="133"/>
      <c r="BJ63" s="133"/>
      <c r="BK63" s="133"/>
      <c r="BL63" s="133"/>
      <c r="BM63" s="133"/>
      <c r="BN63" s="133"/>
      <c r="BO63" s="133"/>
      <c r="BP63" s="133"/>
      <c r="BQ63" s="133"/>
      <c r="BR63" s="133"/>
      <c r="BS63" s="133"/>
      <c r="BT63" s="133"/>
      <c r="BU63" s="133"/>
      <c r="BV63" s="133"/>
      <c r="BW63" s="133"/>
      <c r="BX63" s="133"/>
      <c r="BY63" s="133"/>
      <c r="BZ63" s="133"/>
      <c r="CA63" s="133"/>
      <c r="CB63" s="133"/>
      <c r="CC63" s="133"/>
      <c r="CD63" s="133"/>
      <c r="CE63" s="133"/>
      <c r="CF63" s="133"/>
      <c r="CG63" s="133"/>
      <c r="CH63" s="133"/>
      <c r="CI63" s="133"/>
      <c r="CJ63" s="133"/>
      <c r="CK63" s="133"/>
      <c r="CL63" s="133"/>
      <c r="CM63" s="133"/>
      <c r="CN63" s="133"/>
      <c r="CO63" s="133"/>
      <c r="CP63" s="133"/>
      <c r="CQ63" s="133"/>
      <c r="CR63" s="133"/>
      <c r="CS63" s="133"/>
      <c r="CT63" s="133"/>
      <c r="CU63" s="133"/>
      <c r="CV63" s="133"/>
      <c r="CW63" s="133"/>
      <c r="CX63" s="133"/>
      <c r="CY63" s="133"/>
      <c r="CZ63" s="133"/>
      <c r="DA63" s="133"/>
      <c r="DB63" s="133"/>
      <c r="DC63" s="133"/>
      <c r="DD63" s="133"/>
      <c r="DE63" s="133"/>
      <c r="DF63" s="133"/>
      <c r="DG63" s="133"/>
      <c r="DH63" s="133"/>
      <c r="DI63" s="133"/>
      <c r="DJ63" s="133"/>
      <c r="DK63" s="133"/>
      <c r="DL63" s="133"/>
      <c r="DM63" s="133"/>
      <c r="DN63" s="133"/>
      <c r="DO63" s="133"/>
      <c r="DP63" s="133"/>
      <c r="DQ63" s="133"/>
      <c r="DR63" s="133"/>
      <c r="DS63" s="133"/>
      <c r="DT63" s="133"/>
      <c r="DU63" s="133"/>
      <c r="DV63" s="133"/>
      <c r="DW63" s="133"/>
      <c r="DX63" s="133"/>
      <c r="DY63" s="133"/>
      <c r="DZ63" s="133"/>
      <c r="EA63" s="133"/>
      <c r="EB63" s="133"/>
      <c r="EC63" s="133"/>
      <c r="ED63" s="133"/>
      <c r="EE63" s="133"/>
      <c r="EF63" s="133"/>
      <c r="EG63" s="133"/>
      <c r="EH63" s="133"/>
      <c r="EI63" s="133"/>
      <c r="EJ63" s="133"/>
      <c r="EK63" s="133"/>
      <c r="EL63" s="133"/>
      <c r="EM63" s="133"/>
      <c r="EN63" s="133"/>
      <c r="EO63" s="133"/>
      <c r="EP63" s="133"/>
      <c r="EQ63" s="133"/>
      <c r="ER63" s="133"/>
      <c r="ES63" s="133"/>
      <c r="ET63" s="133"/>
      <c r="EU63" s="133"/>
      <c r="EV63" s="133"/>
      <c r="EW63" s="133"/>
      <c r="EX63" s="133"/>
      <c r="EY63" s="133"/>
      <c r="EZ63" s="133"/>
      <c r="FA63" s="133"/>
      <c r="FB63" s="133"/>
      <c r="FC63" s="133"/>
      <c r="FD63" s="133"/>
      <c r="FE63" s="133"/>
      <c r="FF63" s="133"/>
      <c r="FG63" s="133"/>
      <c r="FH63" s="133"/>
      <c r="FI63" s="133"/>
      <c r="FJ63" s="133"/>
      <c r="FK63" s="133"/>
      <c r="FL63" s="133"/>
      <c r="FM63" s="133"/>
      <c r="FN63" s="133"/>
      <c r="FO63" s="133"/>
      <c r="FP63" s="133"/>
      <c r="FQ63" s="133"/>
      <c r="FR63" s="133"/>
      <c r="FS63" s="133"/>
      <c r="FT63" s="133"/>
      <c r="FU63" s="133"/>
      <c r="FV63" s="133"/>
      <c r="FW63" s="133"/>
      <c r="FX63" s="133"/>
      <c r="FY63" s="133"/>
      <c r="FZ63" s="133"/>
      <c r="GA63" s="133"/>
      <c r="GB63" s="133"/>
      <c r="GC63" s="133"/>
      <c r="GD63" s="133"/>
      <c r="GE63" s="133"/>
      <c r="GF63" s="133"/>
      <c r="GG63" s="133"/>
      <c r="GH63" s="133"/>
      <c r="GI63" s="133"/>
      <c r="GJ63" s="133"/>
      <c r="GK63" s="133"/>
      <c r="GL63" s="133"/>
      <c r="GM63" s="133"/>
      <c r="GN63" s="133"/>
      <c r="GO63" s="133"/>
      <c r="GP63" s="133"/>
      <c r="GQ63" s="133"/>
      <c r="GR63" s="133"/>
      <c r="GS63" s="133"/>
      <c r="GT63" s="133"/>
      <c r="GU63" s="133"/>
      <c r="GV63" s="133"/>
      <c r="GW63" s="133"/>
      <c r="GX63" s="133"/>
      <c r="GY63" s="133"/>
      <c r="GZ63" s="133"/>
      <c r="HA63" s="133"/>
      <c r="HB63" s="133"/>
      <c r="HC63" s="133"/>
      <c r="HD63" s="133"/>
      <c r="HE63" s="133"/>
      <c r="HF63" s="133"/>
      <c r="HG63" s="133"/>
      <c r="HH63" s="133"/>
      <c r="HI63" s="133"/>
      <c r="HJ63" s="133"/>
      <c r="HK63" s="133"/>
      <c r="HL63" s="133"/>
      <c r="HM63" s="133"/>
      <c r="HN63" s="133"/>
      <c r="HO63" s="133"/>
      <c r="HP63" s="133"/>
      <c r="HQ63" s="133"/>
      <c r="HR63" s="133"/>
      <c r="HS63" s="133"/>
      <c r="HT63" s="133"/>
      <c r="HU63" s="133"/>
      <c r="HV63" s="133"/>
      <c r="HW63" s="133"/>
      <c r="HX63" s="133"/>
      <c r="HY63" s="133"/>
      <c r="HZ63" s="133"/>
      <c r="IA63" s="133"/>
      <c r="IB63" s="133"/>
      <c r="IC63" s="133"/>
      <c r="ID63" s="133"/>
      <c r="IE63" s="133"/>
      <c r="IF63" s="133"/>
      <c r="IG63" s="133"/>
      <c r="IH63" s="133"/>
      <c r="II63" s="133"/>
      <c r="IJ63" s="133"/>
      <c r="IK63" s="133"/>
      <c r="IL63" s="133"/>
      <c r="IM63" s="133"/>
      <c r="IN63" s="133"/>
      <c r="IO63" s="133"/>
      <c r="IP63" s="133"/>
      <c r="IQ63" s="133"/>
      <c r="IR63" s="133"/>
      <c r="IS63" s="133"/>
      <c r="IT63" s="133"/>
      <c r="IU63" s="133"/>
      <c r="IV63" s="133"/>
      <c r="IW63" s="133"/>
      <c r="IX63" s="133"/>
      <c r="IY63" s="133"/>
      <c r="IZ63" s="133"/>
      <c r="JA63" s="133"/>
      <c r="JB63" s="133"/>
      <c r="JC63" s="133"/>
      <c r="JD63" s="133"/>
      <c r="JE63" s="133"/>
    </row>
    <row r="64" s="12" customFormat="1" ht="40.5" customHeight="1" spans="1:265">
      <c r="A64" s="47"/>
      <c r="B64" s="48"/>
      <c r="C64" s="34"/>
      <c r="D64" s="49" t="s">
        <v>227</v>
      </c>
      <c r="E64" s="34">
        <v>2017.7</v>
      </c>
      <c r="F64" s="34">
        <v>20</v>
      </c>
      <c r="G64" s="34"/>
      <c r="H64" s="51"/>
      <c r="I64" s="51" t="s">
        <v>228</v>
      </c>
      <c r="J64" s="90">
        <v>0.5</v>
      </c>
      <c r="K64" s="105">
        <v>20000</v>
      </c>
      <c r="L64" s="92"/>
      <c r="M64" s="44">
        <v>0</v>
      </c>
      <c r="N64" s="34"/>
      <c r="O64" s="34"/>
      <c r="P64" s="105">
        <v>20000</v>
      </c>
      <c r="Q64" s="34"/>
      <c r="R64" s="92"/>
      <c r="S64" s="92"/>
      <c r="T64" s="34"/>
      <c r="U64" s="105">
        <v>20000</v>
      </c>
      <c r="V64" s="125">
        <v>0</v>
      </c>
      <c r="W64" s="34"/>
      <c r="X64" s="34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3"/>
      <c r="AV64" s="133"/>
      <c r="AW64" s="133"/>
      <c r="AX64" s="133"/>
      <c r="AY64" s="133"/>
      <c r="AZ64" s="133"/>
      <c r="BA64" s="133"/>
      <c r="BB64" s="133"/>
      <c r="BC64" s="133"/>
      <c r="BD64" s="133"/>
      <c r="BE64" s="133"/>
      <c r="BF64" s="133"/>
      <c r="BG64" s="133"/>
      <c r="BH64" s="133"/>
      <c r="BI64" s="133"/>
      <c r="BJ64" s="133"/>
      <c r="BK64" s="133"/>
      <c r="BL64" s="133"/>
      <c r="BM64" s="133"/>
      <c r="BN64" s="133"/>
      <c r="BO64" s="133"/>
      <c r="BP64" s="133"/>
      <c r="BQ64" s="133"/>
      <c r="BR64" s="133"/>
      <c r="BS64" s="133"/>
      <c r="BT64" s="133"/>
      <c r="BU64" s="133"/>
      <c r="BV64" s="133"/>
      <c r="BW64" s="133"/>
      <c r="BX64" s="133"/>
      <c r="BY64" s="133"/>
      <c r="BZ64" s="133"/>
      <c r="CA64" s="133"/>
      <c r="CB64" s="133"/>
      <c r="CC64" s="133"/>
      <c r="CD64" s="133"/>
      <c r="CE64" s="133"/>
      <c r="CF64" s="133"/>
      <c r="CG64" s="133"/>
      <c r="CH64" s="133"/>
      <c r="CI64" s="133"/>
      <c r="CJ64" s="133"/>
      <c r="CK64" s="133"/>
      <c r="CL64" s="133"/>
      <c r="CM64" s="133"/>
      <c r="CN64" s="133"/>
      <c r="CO64" s="133"/>
      <c r="CP64" s="133"/>
      <c r="CQ64" s="133"/>
      <c r="CR64" s="133"/>
      <c r="CS64" s="133"/>
      <c r="CT64" s="133"/>
      <c r="CU64" s="133"/>
      <c r="CV64" s="133"/>
      <c r="CW64" s="133"/>
      <c r="CX64" s="133"/>
      <c r="CY64" s="133"/>
      <c r="CZ64" s="133"/>
      <c r="DA64" s="133"/>
      <c r="DB64" s="133"/>
      <c r="DC64" s="133"/>
      <c r="DD64" s="133"/>
      <c r="DE64" s="133"/>
      <c r="DF64" s="133"/>
      <c r="DG64" s="133"/>
      <c r="DH64" s="133"/>
      <c r="DI64" s="133"/>
      <c r="DJ64" s="133"/>
      <c r="DK64" s="133"/>
      <c r="DL64" s="133"/>
      <c r="DM64" s="133"/>
      <c r="DN64" s="133"/>
      <c r="DO64" s="133"/>
      <c r="DP64" s="133"/>
      <c r="DQ64" s="133"/>
      <c r="DR64" s="133"/>
      <c r="DS64" s="133"/>
      <c r="DT64" s="133"/>
      <c r="DU64" s="133"/>
      <c r="DV64" s="133"/>
      <c r="DW64" s="133"/>
      <c r="DX64" s="133"/>
      <c r="DY64" s="133"/>
      <c r="DZ64" s="133"/>
      <c r="EA64" s="133"/>
      <c r="EB64" s="133"/>
      <c r="EC64" s="133"/>
      <c r="ED64" s="133"/>
      <c r="EE64" s="133"/>
      <c r="EF64" s="133"/>
      <c r="EG64" s="133"/>
      <c r="EH64" s="133"/>
      <c r="EI64" s="133"/>
      <c r="EJ64" s="133"/>
      <c r="EK64" s="133"/>
      <c r="EL64" s="133"/>
      <c r="EM64" s="133"/>
      <c r="EN64" s="133"/>
      <c r="EO64" s="133"/>
      <c r="EP64" s="133"/>
      <c r="EQ64" s="133"/>
      <c r="ER64" s="133"/>
      <c r="ES64" s="133"/>
      <c r="ET64" s="133"/>
      <c r="EU64" s="133"/>
      <c r="EV64" s="133"/>
      <c r="EW64" s="133"/>
      <c r="EX64" s="133"/>
      <c r="EY64" s="133"/>
      <c r="EZ64" s="133"/>
      <c r="FA64" s="133"/>
      <c r="FB64" s="133"/>
      <c r="FC64" s="133"/>
      <c r="FD64" s="133"/>
      <c r="FE64" s="133"/>
      <c r="FF64" s="133"/>
      <c r="FG64" s="133"/>
      <c r="FH64" s="133"/>
      <c r="FI64" s="133"/>
      <c r="FJ64" s="133"/>
      <c r="FK64" s="133"/>
      <c r="FL64" s="133"/>
      <c r="FM64" s="133"/>
      <c r="FN64" s="133"/>
      <c r="FO64" s="133"/>
      <c r="FP64" s="133"/>
      <c r="FQ64" s="133"/>
      <c r="FR64" s="133"/>
      <c r="FS64" s="133"/>
      <c r="FT64" s="133"/>
      <c r="FU64" s="133"/>
      <c r="FV64" s="133"/>
      <c r="FW64" s="133"/>
      <c r="FX64" s="133"/>
      <c r="FY64" s="133"/>
      <c r="FZ64" s="133"/>
      <c r="GA64" s="133"/>
      <c r="GB64" s="133"/>
      <c r="GC64" s="133"/>
      <c r="GD64" s="133"/>
      <c r="GE64" s="133"/>
      <c r="GF64" s="133"/>
      <c r="GG64" s="133"/>
      <c r="GH64" s="133"/>
      <c r="GI64" s="133"/>
      <c r="GJ64" s="133"/>
      <c r="GK64" s="133"/>
      <c r="GL64" s="133"/>
      <c r="GM64" s="133"/>
      <c r="GN64" s="133"/>
      <c r="GO64" s="133"/>
      <c r="GP64" s="133"/>
      <c r="GQ64" s="133"/>
      <c r="GR64" s="133"/>
      <c r="GS64" s="133"/>
      <c r="GT64" s="133"/>
      <c r="GU64" s="133"/>
      <c r="GV64" s="133"/>
      <c r="GW64" s="133"/>
      <c r="GX64" s="133"/>
      <c r="GY64" s="133"/>
      <c r="GZ64" s="133"/>
      <c r="HA64" s="133"/>
      <c r="HB64" s="133"/>
      <c r="HC64" s="133"/>
      <c r="HD64" s="133"/>
      <c r="HE64" s="133"/>
      <c r="HF64" s="133"/>
      <c r="HG64" s="133"/>
      <c r="HH64" s="133"/>
      <c r="HI64" s="133"/>
      <c r="HJ64" s="133"/>
      <c r="HK64" s="133"/>
      <c r="HL64" s="133"/>
      <c r="HM64" s="133"/>
      <c r="HN64" s="133"/>
      <c r="HO64" s="133"/>
      <c r="HP64" s="133"/>
      <c r="HQ64" s="133"/>
      <c r="HR64" s="133"/>
      <c r="HS64" s="133"/>
      <c r="HT64" s="133"/>
      <c r="HU64" s="133"/>
      <c r="HV64" s="133"/>
      <c r="HW64" s="133"/>
      <c r="HX64" s="133"/>
      <c r="HY64" s="133"/>
      <c r="HZ64" s="133"/>
      <c r="IA64" s="133"/>
      <c r="IB64" s="133"/>
      <c r="IC64" s="133"/>
      <c r="ID64" s="133"/>
      <c r="IE64" s="133"/>
      <c r="IF64" s="133"/>
      <c r="IG64" s="133"/>
      <c r="IH64" s="133"/>
      <c r="II64" s="133"/>
      <c r="IJ64" s="133"/>
      <c r="IK64" s="133"/>
      <c r="IL64" s="133"/>
      <c r="IM64" s="133"/>
      <c r="IN64" s="133"/>
      <c r="IO64" s="133"/>
      <c r="IP64" s="133"/>
      <c r="IQ64" s="133"/>
      <c r="IR64" s="133"/>
      <c r="IS64" s="133"/>
      <c r="IT64" s="133"/>
      <c r="IU64" s="133"/>
      <c r="IV64" s="133"/>
      <c r="IW64" s="133"/>
      <c r="IX64" s="133"/>
      <c r="IY64" s="133"/>
      <c r="IZ64" s="133"/>
      <c r="JA64" s="133"/>
      <c r="JB64" s="133"/>
      <c r="JC64" s="133"/>
      <c r="JD64" s="133"/>
      <c r="JE64" s="133"/>
    </row>
    <row r="65" s="12" customFormat="1" ht="24" customHeight="1" spans="1:265">
      <c r="A65" s="138"/>
      <c r="B65" s="98"/>
      <c r="C65" s="34"/>
      <c r="D65" s="49" t="s">
        <v>227</v>
      </c>
      <c r="E65" s="34">
        <v>2017.8</v>
      </c>
      <c r="F65" s="34">
        <v>26</v>
      </c>
      <c r="G65" s="34"/>
      <c r="H65" s="51"/>
      <c r="I65" s="51" t="s">
        <v>229</v>
      </c>
      <c r="J65" s="90">
        <v>0.5</v>
      </c>
      <c r="K65" s="105">
        <v>25000</v>
      </c>
      <c r="L65" s="150"/>
      <c r="M65" s="44">
        <v>0</v>
      </c>
      <c r="N65" s="34"/>
      <c r="O65" s="34"/>
      <c r="P65" s="105">
        <v>25000</v>
      </c>
      <c r="Q65" s="34"/>
      <c r="R65" s="150"/>
      <c r="S65" s="150"/>
      <c r="T65" s="34"/>
      <c r="U65" s="105">
        <v>25000</v>
      </c>
      <c r="V65" s="126">
        <v>0</v>
      </c>
      <c r="W65" s="34"/>
      <c r="X65" s="34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  <c r="AT65" s="133"/>
      <c r="AU65" s="133"/>
      <c r="AV65" s="133"/>
      <c r="AW65" s="133"/>
      <c r="AX65" s="133"/>
      <c r="AY65" s="133"/>
      <c r="AZ65" s="133"/>
      <c r="BA65" s="133"/>
      <c r="BB65" s="133"/>
      <c r="BC65" s="133"/>
      <c r="BD65" s="133"/>
      <c r="BE65" s="133"/>
      <c r="BF65" s="133"/>
      <c r="BG65" s="133"/>
      <c r="BH65" s="133"/>
      <c r="BI65" s="133"/>
      <c r="BJ65" s="133"/>
      <c r="BK65" s="133"/>
      <c r="BL65" s="133"/>
      <c r="BM65" s="133"/>
      <c r="BN65" s="133"/>
      <c r="BO65" s="133"/>
      <c r="BP65" s="133"/>
      <c r="BQ65" s="133"/>
      <c r="BR65" s="133"/>
      <c r="BS65" s="133"/>
      <c r="BT65" s="133"/>
      <c r="BU65" s="133"/>
      <c r="BV65" s="133"/>
      <c r="BW65" s="133"/>
      <c r="BX65" s="133"/>
      <c r="BY65" s="133"/>
      <c r="BZ65" s="133"/>
      <c r="CA65" s="133"/>
      <c r="CB65" s="133"/>
      <c r="CC65" s="133"/>
      <c r="CD65" s="133"/>
      <c r="CE65" s="133"/>
      <c r="CF65" s="133"/>
      <c r="CG65" s="133"/>
      <c r="CH65" s="133"/>
      <c r="CI65" s="133"/>
      <c r="CJ65" s="133"/>
      <c r="CK65" s="133"/>
      <c r="CL65" s="133"/>
      <c r="CM65" s="133"/>
      <c r="CN65" s="133"/>
      <c r="CO65" s="133"/>
      <c r="CP65" s="133"/>
      <c r="CQ65" s="133"/>
      <c r="CR65" s="133"/>
      <c r="CS65" s="133"/>
      <c r="CT65" s="133"/>
      <c r="CU65" s="133"/>
      <c r="CV65" s="133"/>
      <c r="CW65" s="133"/>
      <c r="CX65" s="133"/>
      <c r="CY65" s="133"/>
      <c r="CZ65" s="133"/>
      <c r="DA65" s="133"/>
      <c r="DB65" s="133"/>
      <c r="DC65" s="133"/>
      <c r="DD65" s="133"/>
      <c r="DE65" s="133"/>
      <c r="DF65" s="133"/>
      <c r="DG65" s="133"/>
      <c r="DH65" s="133"/>
      <c r="DI65" s="133"/>
      <c r="DJ65" s="133"/>
      <c r="DK65" s="133"/>
      <c r="DL65" s="133"/>
      <c r="DM65" s="133"/>
      <c r="DN65" s="133"/>
      <c r="DO65" s="133"/>
      <c r="DP65" s="133"/>
      <c r="DQ65" s="133"/>
      <c r="DR65" s="133"/>
      <c r="DS65" s="133"/>
      <c r="DT65" s="133"/>
      <c r="DU65" s="133"/>
      <c r="DV65" s="133"/>
      <c r="DW65" s="133"/>
      <c r="DX65" s="133"/>
      <c r="DY65" s="133"/>
      <c r="DZ65" s="133"/>
      <c r="EA65" s="133"/>
      <c r="EB65" s="133"/>
      <c r="EC65" s="133"/>
      <c r="ED65" s="133"/>
      <c r="EE65" s="133"/>
      <c r="EF65" s="133"/>
      <c r="EG65" s="133"/>
      <c r="EH65" s="133"/>
      <c r="EI65" s="133"/>
      <c r="EJ65" s="133"/>
      <c r="EK65" s="133"/>
      <c r="EL65" s="133"/>
      <c r="EM65" s="133"/>
      <c r="EN65" s="133"/>
      <c r="EO65" s="133"/>
      <c r="EP65" s="133"/>
      <c r="EQ65" s="133"/>
      <c r="ER65" s="133"/>
      <c r="ES65" s="133"/>
      <c r="ET65" s="133"/>
      <c r="EU65" s="133"/>
      <c r="EV65" s="133"/>
      <c r="EW65" s="133"/>
      <c r="EX65" s="133"/>
      <c r="EY65" s="133"/>
      <c r="EZ65" s="133"/>
      <c r="FA65" s="133"/>
      <c r="FB65" s="133"/>
      <c r="FC65" s="133"/>
      <c r="FD65" s="133"/>
      <c r="FE65" s="133"/>
      <c r="FF65" s="133"/>
      <c r="FG65" s="133"/>
      <c r="FH65" s="133"/>
      <c r="FI65" s="133"/>
      <c r="FJ65" s="133"/>
      <c r="FK65" s="133"/>
      <c r="FL65" s="133"/>
      <c r="FM65" s="133"/>
      <c r="FN65" s="133"/>
      <c r="FO65" s="133"/>
      <c r="FP65" s="133"/>
      <c r="FQ65" s="133"/>
      <c r="FR65" s="133"/>
      <c r="FS65" s="133"/>
      <c r="FT65" s="133"/>
      <c r="FU65" s="133"/>
      <c r="FV65" s="133"/>
      <c r="FW65" s="133"/>
      <c r="FX65" s="133"/>
      <c r="FY65" s="133"/>
      <c r="FZ65" s="133"/>
      <c r="GA65" s="133"/>
      <c r="GB65" s="133"/>
      <c r="GC65" s="133"/>
      <c r="GD65" s="133"/>
      <c r="GE65" s="133"/>
      <c r="GF65" s="133"/>
      <c r="GG65" s="133"/>
      <c r="GH65" s="133"/>
      <c r="GI65" s="133"/>
      <c r="GJ65" s="133"/>
      <c r="GK65" s="133"/>
      <c r="GL65" s="133"/>
      <c r="GM65" s="133"/>
      <c r="GN65" s="133"/>
      <c r="GO65" s="133"/>
      <c r="GP65" s="133"/>
      <c r="GQ65" s="133"/>
      <c r="GR65" s="133"/>
      <c r="GS65" s="133"/>
      <c r="GT65" s="133"/>
      <c r="GU65" s="133"/>
      <c r="GV65" s="133"/>
      <c r="GW65" s="133"/>
      <c r="GX65" s="133"/>
      <c r="GY65" s="133"/>
      <c r="GZ65" s="133"/>
      <c r="HA65" s="133"/>
      <c r="HB65" s="133"/>
      <c r="HC65" s="133"/>
      <c r="HD65" s="133"/>
      <c r="HE65" s="133"/>
      <c r="HF65" s="133"/>
      <c r="HG65" s="133"/>
      <c r="HH65" s="133"/>
      <c r="HI65" s="133"/>
      <c r="HJ65" s="133"/>
      <c r="HK65" s="133"/>
      <c r="HL65" s="133"/>
      <c r="HM65" s="133"/>
      <c r="HN65" s="133"/>
      <c r="HO65" s="133"/>
      <c r="HP65" s="133"/>
      <c r="HQ65" s="133"/>
      <c r="HR65" s="133"/>
      <c r="HS65" s="133"/>
      <c r="HT65" s="133"/>
      <c r="HU65" s="133"/>
      <c r="HV65" s="133"/>
      <c r="HW65" s="133"/>
      <c r="HX65" s="133"/>
      <c r="HY65" s="133"/>
      <c r="HZ65" s="133"/>
      <c r="IA65" s="133"/>
      <c r="IB65" s="133"/>
      <c r="IC65" s="133"/>
      <c r="ID65" s="133"/>
      <c r="IE65" s="133"/>
      <c r="IF65" s="133"/>
      <c r="IG65" s="133"/>
      <c r="IH65" s="133"/>
      <c r="II65" s="133"/>
      <c r="IJ65" s="133"/>
      <c r="IK65" s="133"/>
      <c r="IL65" s="133"/>
      <c r="IM65" s="133"/>
      <c r="IN65" s="133"/>
      <c r="IO65" s="133"/>
      <c r="IP65" s="133"/>
      <c r="IQ65" s="133"/>
      <c r="IR65" s="133"/>
      <c r="IS65" s="133"/>
      <c r="IT65" s="133"/>
      <c r="IU65" s="133"/>
      <c r="IV65" s="133"/>
      <c r="IW65" s="133"/>
      <c r="IX65" s="133"/>
      <c r="IY65" s="133"/>
      <c r="IZ65" s="133"/>
      <c r="JA65" s="133"/>
      <c r="JB65" s="133"/>
      <c r="JC65" s="133"/>
      <c r="JD65" s="133"/>
      <c r="JE65" s="133"/>
    </row>
    <row r="66" s="14" customFormat="1" ht="22.5" spans="1:24">
      <c r="A66" s="139">
        <v>4</v>
      </c>
      <c r="B66" s="140" t="s">
        <v>230</v>
      </c>
      <c r="C66" s="140" t="s">
        <v>231</v>
      </c>
      <c r="D66" s="141" t="s">
        <v>232</v>
      </c>
      <c r="E66" s="141" t="s">
        <v>233</v>
      </c>
      <c r="F66" s="141">
        <v>9</v>
      </c>
      <c r="G66" s="141">
        <v>0</v>
      </c>
      <c r="H66" s="140" t="s">
        <v>234</v>
      </c>
      <c r="I66" s="141" t="s">
        <v>235</v>
      </c>
      <c r="J66" s="140">
        <v>0.52</v>
      </c>
      <c r="K66" s="140">
        <v>9498.67</v>
      </c>
      <c r="L66" s="151">
        <v>55383.84</v>
      </c>
      <c r="M66" s="140">
        <v>0</v>
      </c>
      <c r="N66" s="140"/>
      <c r="O66" s="140"/>
      <c r="P66" s="140">
        <v>9498.67</v>
      </c>
      <c r="Q66" s="140">
        <v>0</v>
      </c>
      <c r="R66" s="158">
        <f>SUM(Q66:Q76)</f>
        <v>11075</v>
      </c>
      <c r="S66" s="159">
        <v>0.2</v>
      </c>
      <c r="T66" s="140"/>
      <c r="U66" s="140">
        <v>9185</v>
      </c>
      <c r="V66" s="140">
        <v>313.67</v>
      </c>
      <c r="W66" s="140">
        <v>0</v>
      </c>
      <c r="X66" s="140"/>
    </row>
    <row r="67" s="14" customFormat="1" ht="22.5" spans="1:24">
      <c r="A67" s="142"/>
      <c r="B67" s="143"/>
      <c r="C67" s="143" t="s">
        <v>231</v>
      </c>
      <c r="D67" s="144" t="s">
        <v>232</v>
      </c>
      <c r="E67" s="144" t="s">
        <v>236</v>
      </c>
      <c r="F67" s="144">
        <v>11</v>
      </c>
      <c r="G67" s="144">
        <v>0</v>
      </c>
      <c r="H67" s="143" t="s">
        <v>237</v>
      </c>
      <c r="I67" s="144" t="s">
        <v>238</v>
      </c>
      <c r="J67" s="143">
        <v>0.5</v>
      </c>
      <c r="K67" s="143">
        <v>7261</v>
      </c>
      <c r="L67" s="151"/>
      <c r="M67" s="143">
        <v>0</v>
      </c>
      <c r="N67" s="143"/>
      <c r="O67" s="143"/>
      <c r="P67" s="143">
        <v>7025</v>
      </c>
      <c r="Q67" s="143">
        <v>0</v>
      </c>
      <c r="R67" s="158"/>
      <c r="S67" s="158"/>
      <c r="T67" s="143"/>
      <c r="U67" s="143">
        <v>7025</v>
      </c>
      <c r="V67" s="143">
        <v>236</v>
      </c>
      <c r="W67" s="143">
        <v>0</v>
      </c>
      <c r="X67" s="143"/>
    </row>
    <row r="68" s="14" customFormat="1" ht="22.5" spans="1:24">
      <c r="A68" s="142"/>
      <c r="B68" s="143"/>
      <c r="C68" s="143"/>
      <c r="D68" s="145" t="s">
        <v>239</v>
      </c>
      <c r="E68" s="144" t="s">
        <v>240</v>
      </c>
      <c r="F68" s="144">
        <v>1</v>
      </c>
      <c r="G68" s="144">
        <v>0</v>
      </c>
      <c r="H68" s="143" t="s">
        <v>241</v>
      </c>
      <c r="I68" s="144" t="s">
        <v>242</v>
      </c>
      <c r="J68" s="143">
        <v>0.61</v>
      </c>
      <c r="K68" s="143">
        <v>1980</v>
      </c>
      <c r="L68" s="151"/>
      <c r="M68" s="143">
        <v>0</v>
      </c>
      <c r="N68" s="143"/>
      <c r="O68" s="143"/>
      <c r="P68" s="143">
        <v>1980</v>
      </c>
      <c r="Q68" s="143">
        <v>0</v>
      </c>
      <c r="R68" s="158"/>
      <c r="S68" s="158"/>
      <c r="T68" s="143"/>
      <c r="U68" s="143">
        <v>1980</v>
      </c>
      <c r="V68" s="143">
        <v>0</v>
      </c>
      <c r="W68" s="143">
        <v>0</v>
      </c>
      <c r="X68" s="143"/>
    </row>
    <row r="69" s="14" customFormat="1" ht="33.75" spans="1:24">
      <c r="A69" s="142"/>
      <c r="B69" s="143"/>
      <c r="C69" s="143"/>
      <c r="D69" s="145" t="s">
        <v>243</v>
      </c>
      <c r="E69" s="144" t="s">
        <v>244</v>
      </c>
      <c r="F69" s="144">
        <v>1</v>
      </c>
      <c r="G69" s="144">
        <v>0</v>
      </c>
      <c r="H69" s="145" t="s">
        <v>245</v>
      </c>
      <c r="I69" s="41" t="s">
        <v>246</v>
      </c>
      <c r="J69" s="143">
        <v>0.57</v>
      </c>
      <c r="K69" s="143">
        <v>200</v>
      </c>
      <c r="L69" s="151"/>
      <c r="M69" s="143">
        <v>0</v>
      </c>
      <c r="N69" s="143"/>
      <c r="O69" s="143"/>
      <c r="P69" s="143">
        <v>200</v>
      </c>
      <c r="Q69" s="143">
        <v>0</v>
      </c>
      <c r="R69" s="158"/>
      <c r="S69" s="158"/>
      <c r="T69" s="143"/>
      <c r="U69" s="143">
        <v>200</v>
      </c>
      <c r="V69" s="143">
        <v>0</v>
      </c>
      <c r="W69" s="143">
        <v>0</v>
      </c>
      <c r="X69" s="143"/>
    </row>
    <row r="70" s="14" customFormat="1" ht="22.5" spans="1:24">
      <c r="A70" s="142"/>
      <c r="B70" s="143"/>
      <c r="C70" s="143"/>
      <c r="D70" s="145" t="s">
        <v>247</v>
      </c>
      <c r="E70" s="144" t="s">
        <v>248</v>
      </c>
      <c r="F70" s="144">
        <v>1</v>
      </c>
      <c r="G70" s="144">
        <v>0</v>
      </c>
      <c r="H70" s="143" t="s">
        <v>249</v>
      </c>
      <c r="I70" s="145" t="s">
        <v>250</v>
      </c>
      <c r="J70" s="143">
        <v>0.48</v>
      </c>
      <c r="K70" s="143">
        <v>900</v>
      </c>
      <c r="L70" s="151"/>
      <c r="M70" s="143">
        <v>0</v>
      </c>
      <c r="N70" s="143"/>
      <c r="O70" s="143"/>
      <c r="P70" s="143">
        <v>900</v>
      </c>
      <c r="Q70" s="143">
        <v>0</v>
      </c>
      <c r="R70" s="158"/>
      <c r="S70" s="158"/>
      <c r="T70" s="143"/>
      <c r="U70" s="143">
        <v>900</v>
      </c>
      <c r="V70" s="143">
        <v>0</v>
      </c>
      <c r="W70" s="143">
        <v>0</v>
      </c>
      <c r="X70" s="143"/>
    </row>
    <row r="71" s="14" customFormat="1" ht="22.5" spans="1:24">
      <c r="A71" s="142"/>
      <c r="B71" s="143"/>
      <c r="C71" s="143"/>
      <c r="D71" s="144" t="s">
        <v>251</v>
      </c>
      <c r="E71" s="144" t="s">
        <v>252</v>
      </c>
      <c r="F71" s="144">
        <v>10</v>
      </c>
      <c r="G71" s="144">
        <v>0</v>
      </c>
      <c r="H71" s="143" t="s">
        <v>253</v>
      </c>
      <c r="I71" s="144" t="s">
        <v>254</v>
      </c>
      <c r="J71" s="143">
        <v>0.5</v>
      </c>
      <c r="K71" s="143">
        <v>6493.55</v>
      </c>
      <c r="L71" s="151"/>
      <c r="M71" s="143">
        <v>0</v>
      </c>
      <c r="N71" s="143"/>
      <c r="O71" s="143"/>
      <c r="P71" s="143">
        <v>6250</v>
      </c>
      <c r="Q71" s="143">
        <v>0</v>
      </c>
      <c r="R71" s="158"/>
      <c r="S71" s="158"/>
      <c r="T71" s="143"/>
      <c r="U71" s="143">
        <v>6250</v>
      </c>
      <c r="V71" s="143">
        <v>243.55</v>
      </c>
      <c r="W71" s="143">
        <v>0</v>
      </c>
      <c r="X71" s="143"/>
    </row>
    <row r="72" s="14" customFormat="1" ht="22.5" spans="1:24">
      <c r="A72" s="142"/>
      <c r="B72" s="143"/>
      <c r="C72" s="143"/>
      <c r="D72" s="144" t="s">
        <v>251</v>
      </c>
      <c r="E72" s="146">
        <v>42826</v>
      </c>
      <c r="F72" s="144">
        <v>23</v>
      </c>
      <c r="G72" s="144">
        <v>1</v>
      </c>
      <c r="H72" s="143" t="s">
        <v>140</v>
      </c>
      <c r="I72" s="144" t="s">
        <v>255</v>
      </c>
      <c r="J72" s="143">
        <v>0.55</v>
      </c>
      <c r="K72" s="143">
        <v>17975.62</v>
      </c>
      <c r="L72" s="151"/>
      <c r="M72" s="143">
        <v>0</v>
      </c>
      <c r="N72" s="143"/>
      <c r="O72" s="143"/>
      <c r="P72" s="143">
        <v>17760</v>
      </c>
      <c r="Q72" s="143">
        <v>0</v>
      </c>
      <c r="R72" s="158"/>
      <c r="S72" s="158"/>
      <c r="T72" s="143"/>
      <c r="U72" s="143">
        <v>17760</v>
      </c>
      <c r="V72" s="143">
        <v>215.62</v>
      </c>
      <c r="W72" s="143">
        <v>0</v>
      </c>
      <c r="X72" s="143"/>
    </row>
    <row r="73" s="14" customFormat="1" ht="45" spans="1:24">
      <c r="A73" s="142"/>
      <c r="B73" s="143"/>
      <c r="C73" s="143" t="s">
        <v>256</v>
      </c>
      <c r="D73" s="144" t="s">
        <v>257</v>
      </c>
      <c r="E73" s="144" t="s">
        <v>258</v>
      </c>
      <c r="F73" s="144">
        <v>8</v>
      </c>
      <c r="G73" s="144">
        <v>0</v>
      </c>
      <c r="H73" s="143" t="s">
        <v>259</v>
      </c>
      <c r="I73" s="144" t="s">
        <v>260</v>
      </c>
      <c r="J73" s="143">
        <v>0.5</v>
      </c>
      <c r="K73" s="143">
        <v>4875</v>
      </c>
      <c r="L73" s="151"/>
      <c r="M73" s="143">
        <v>4875</v>
      </c>
      <c r="N73" s="144" t="s">
        <v>261</v>
      </c>
      <c r="O73" s="144" t="s">
        <v>262</v>
      </c>
      <c r="P73" s="143">
        <v>0</v>
      </c>
      <c r="Q73" s="143">
        <v>4875</v>
      </c>
      <c r="R73" s="158"/>
      <c r="S73" s="158"/>
      <c r="T73" s="143" t="s">
        <v>263</v>
      </c>
      <c r="U73" s="143">
        <v>4875</v>
      </c>
      <c r="V73" s="143">
        <v>0</v>
      </c>
      <c r="W73" s="143">
        <v>0</v>
      </c>
      <c r="X73" s="143"/>
    </row>
    <row r="74" s="15" customFormat="1" ht="45" spans="1:265">
      <c r="A74" s="142"/>
      <c r="B74" s="143"/>
      <c r="C74" s="147"/>
      <c r="D74" s="148" t="s">
        <v>257</v>
      </c>
      <c r="E74" s="42" t="s">
        <v>264</v>
      </c>
      <c r="F74" s="42">
        <v>10</v>
      </c>
      <c r="G74" s="40">
        <v>0</v>
      </c>
      <c r="H74" s="149" t="s">
        <v>265</v>
      </c>
      <c r="I74" s="40" t="s">
        <v>266</v>
      </c>
      <c r="J74" s="149">
        <v>0</v>
      </c>
      <c r="K74" s="149">
        <v>6200</v>
      </c>
      <c r="L74" s="151"/>
      <c r="M74" s="149">
        <v>6200</v>
      </c>
      <c r="N74" s="40" t="s">
        <v>267</v>
      </c>
      <c r="O74" s="149" t="s">
        <v>268</v>
      </c>
      <c r="P74" s="149">
        <v>0</v>
      </c>
      <c r="Q74" s="149">
        <v>6200</v>
      </c>
      <c r="R74" s="158"/>
      <c r="S74" s="158"/>
      <c r="T74" s="40" t="s">
        <v>269</v>
      </c>
      <c r="U74" s="149">
        <v>6200</v>
      </c>
      <c r="V74" s="149">
        <v>0</v>
      </c>
      <c r="W74" s="149">
        <v>0</v>
      </c>
      <c r="X74" s="40" t="s">
        <v>270</v>
      </c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  <c r="AW74" s="161"/>
      <c r="AX74" s="161"/>
      <c r="AY74" s="161"/>
      <c r="AZ74" s="161"/>
      <c r="BA74" s="161"/>
      <c r="BB74" s="161"/>
      <c r="BC74" s="161"/>
      <c r="BD74" s="161"/>
      <c r="BE74" s="161"/>
      <c r="BF74" s="161"/>
      <c r="BG74" s="161"/>
      <c r="BH74" s="161"/>
      <c r="BI74" s="161"/>
      <c r="BJ74" s="161"/>
      <c r="BK74" s="161"/>
      <c r="BL74" s="161"/>
      <c r="BM74" s="161"/>
      <c r="BN74" s="161"/>
      <c r="BO74" s="161"/>
      <c r="BP74" s="161"/>
      <c r="BQ74" s="161"/>
      <c r="BR74" s="161"/>
      <c r="BS74" s="161"/>
      <c r="BT74" s="161"/>
      <c r="BU74" s="161"/>
      <c r="BV74" s="161"/>
      <c r="BW74" s="161"/>
      <c r="BX74" s="161"/>
      <c r="BY74" s="161"/>
      <c r="BZ74" s="161"/>
      <c r="CA74" s="161"/>
      <c r="CB74" s="161"/>
      <c r="CC74" s="161"/>
      <c r="CD74" s="161"/>
      <c r="CE74" s="161"/>
      <c r="CF74" s="161"/>
      <c r="CG74" s="161"/>
      <c r="CH74" s="161"/>
      <c r="CI74" s="161"/>
      <c r="CJ74" s="161"/>
      <c r="CK74" s="161"/>
      <c r="CL74" s="161"/>
      <c r="CM74" s="161"/>
      <c r="CN74" s="161"/>
      <c r="CO74" s="161"/>
      <c r="CP74" s="161"/>
      <c r="CQ74" s="161"/>
      <c r="CR74" s="161"/>
      <c r="CS74" s="161"/>
      <c r="CT74" s="161"/>
      <c r="CU74" s="161"/>
      <c r="CV74" s="161"/>
      <c r="CW74" s="161"/>
      <c r="CX74" s="161"/>
      <c r="CY74" s="161"/>
      <c r="CZ74" s="161"/>
      <c r="DA74" s="161"/>
      <c r="DB74" s="161"/>
      <c r="DC74" s="161"/>
      <c r="DD74" s="161"/>
      <c r="DE74" s="161"/>
      <c r="DF74" s="161"/>
      <c r="DG74" s="161"/>
      <c r="DH74" s="161"/>
      <c r="DI74" s="161"/>
      <c r="DJ74" s="161"/>
      <c r="DK74" s="161"/>
      <c r="DL74" s="161"/>
      <c r="DM74" s="161"/>
      <c r="DN74" s="161"/>
      <c r="DO74" s="161"/>
      <c r="DP74" s="161"/>
      <c r="DQ74" s="161"/>
      <c r="DR74" s="161"/>
      <c r="DS74" s="161"/>
      <c r="DT74" s="161"/>
      <c r="DU74" s="161"/>
      <c r="DV74" s="161"/>
      <c r="DW74" s="161"/>
      <c r="DX74" s="161"/>
      <c r="DY74" s="161"/>
      <c r="DZ74" s="161"/>
      <c r="EA74" s="161"/>
      <c r="EB74" s="161"/>
      <c r="EC74" s="161"/>
      <c r="ED74" s="161"/>
      <c r="EE74" s="161"/>
      <c r="EF74" s="161"/>
      <c r="EG74" s="161"/>
      <c r="EH74" s="161"/>
      <c r="EI74" s="161"/>
      <c r="EJ74" s="161"/>
      <c r="EK74" s="161"/>
      <c r="EL74" s="161"/>
      <c r="EM74" s="161"/>
      <c r="EN74" s="161"/>
      <c r="EO74" s="161"/>
      <c r="EP74" s="161"/>
      <c r="EQ74" s="161"/>
      <c r="ER74" s="161"/>
      <c r="ES74" s="161"/>
      <c r="ET74" s="161"/>
      <c r="EU74" s="161"/>
      <c r="EV74" s="161"/>
      <c r="EW74" s="161"/>
      <c r="EX74" s="161"/>
      <c r="EY74" s="161"/>
      <c r="EZ74" s="161"/>
      <c r="FA74" s="161"/>
      <c r="FB74" s="161"/>
      <c r="FC74" s="161"/>
      <c r="FD74" s="161"/>
      <c r="FE74" s="161"/>
      <c r="FF74" s="161"/>
      <c r="FG74" s="161"/>
      <c r="FH74" s="161"/>
      <c r="FI74" s="161"/>
      <c r="FJ74" s="161"/>
      <c r="FK74" s="161"/>
      <c r="FL74" s="161"/>
      <c r="FM74" s="161"/>
      <c r="FN74" s="161"/>
      <c r="FO74" s="161"/>
      <c r="FP74" s="161"/>
      <c r="FQ74" s="161"/>
      <c r="FR74" s="161"/>
      <c r="FS74" s="161"/>
      <c r="FT74" s="161"/>
      <c r="FU74" s="161"/>
      <c r="FV74" s="161"/>
      <c r="FW74" s="161"/>
      <c r="FX74" s="161"/>
      <c r="FY74" s="161"/>
      <c r="FZ74" s="161"/>
      <c r="GA74" s="161"/>
      <c r="GB74" s="161"/>
      <c r="GC74" s="161"/>
      <c r="GD74" s="161"/>
      <c r="GE74" s="161"/>
      <c r="GF74" s="161"/>
      <c r="GG74" s="161"/>
      <c r="GH74" s="161"/>
      <c r="GI74" s="161"/>
      <c r="GJ74" s="161"/>
      <c r="GK74" s="161"/>
      <c r="GL74" s="161"/>
      <c r="GM74" s="161"/>
      <c r="GN74" s="161"/>
      <c r="GO74" s="161"/>
      <c r="GP74" s="161"/>
      <c r="GQ74" s="161"/>
      <c r="GR74" s="161"/>
      <c r="GS74" s="161"/>
      <c r="GT74" s="161"/>
      <c r="GU74" s="161"/>
      <c r="GV74" s="161"/>
      <c r="GW74" s="161"/>
      <c r="GX74" s="161"/>
      <c r="GY74" s="161"/>
      <c r="GZ74" s="161"/>
      <c r="HA74" s="161"/>
      <c r="HB74" s="161"/>
      <c r="HC74" s="161"/>
      <c r="HD74" s="161"/>
      <c r="HE74" s="161"/>
      <c r="HF74" s="161"/>
      <c r="HG74" s="161"/>
      <c r="HH74" s="161"/>
      <c r="HI74" s="161"/>
      <c r="HJ74" s="161"/>
      <c r="HK74" s="161"/>
      <c r="HL74" s="161"/>
      <c r="HM74" s="161"/>
      <c r="HN74" s="161"/>
      <c r="HO74" s="161"/>
      <c r="HP74" s="161"/>
      <c r="HQ74" s="161"/>
      <c r="HR74" s="161"/>
      <c r="HS74" s="161"/>
      <c r="HT74" s="161"/>
      <c r="HU74" s="161"/>
      <c r="HV74" s="161"/>
      <c r="HW74" s="161"/>
      <c r="HX74" s="161"/>
      <c r="HY74" s="161"/>
      <c r="HZ74" s="161"/>
      <c r="IA74" s="161"/>
      <c r="IB74" s="161"/>
      <c r="IC74" s="161"/>
      <c r="ID74" s="161"/>
      <c r="IE74" s="161"/>
      <c r="IF74" s="161"/>
      <c r="IG74" s="161"/>
      <c r="IH74" s="161"/>
      <c r="II74" s="161"/>
      <c r="IJ74" s="161"/>
      <c r="IK74" s="161"/>
      <c r="IL74" s="161"/>
      <c r="IM74" s="161"/>
      <c r="IN74" s="161"/>
      <c r="IO74" s="161"/>
      <c r="IP74" s="161"/>
      <c r="IQ74" s="161"/>
      <c r="IR74" s="161"/>
      <c r="IS74" s="161"/>
      <c r="IT74" s="161"/>
      <c r="IU74" s="161"/>
      <c r="IV74" s="161"/>
      <c r="IW74" s="161"/>
      <c r="IX74" s="161"/>
      <c r="IY74" s="161"/>
      <c r="IZ74" s="161"/>
      <c r="JA74" s="161"/>
      <c r="JB74" s="161"/>
      <c r="JC74" s="161"/>
      <c r="JD74" s="161"/>
      <c r="JE74" s="161"/>
    </row>
    <row r="75" s="15" customFormat="1" ht="45" spans="1:265">
      <c r="A75" s="142"/>
      <c r="B75" s="143"/>
      <c r="C75" s="147"/>
      <c r="D75" s="148" t="s">
        <v>271</v>
      </c>
      <c r="E75" s="42" t="s">
        <v>272</v>
      </c>
      <c r="F75" s="42">
        <v>148</v>
      </c>
      <c r="G75" s="40"/>
      <c r="H75" s="149" t="s">
        <v>273</v>
      </c>
      <c r="I75" s="40" t="s">
        <v>274</v>
      </c>
      <c r="J75" s="152">
        <v>0.4</v>
      </c>
      <c r="K75" s="153">
        <v>73388</v>
      </c>
      <c r="L75" s="151"/>
      <c r="M75" s="149"/>
      <c r="N75" s="40"/>
      <c r="O75" s="149"/>
      <c r="P75" s="153">
        <v>73388</v>
      </c>
      <c r="Q75" s="149"/>
      <c r="R75" s="158"/>
      <c r="S75" s="158"/>
      <c r="T75" s="40"/>
      <c r="U75" s="153">
        <v>73388</v>
      </c>
      <c r="V75" s="149"/>
      <c r="W75" s="149"/>
      <c r="X75" s="40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  <c r="AW75" s="161"/>
      <c r="AX75" s="161"/>
      <c r="AY75" s="161"/>
      <c r="AZ75" s="161"/>
      <c r="BA75" s="161"/>
      <c r="BB75" s="161"/>
      <c r="BC75" s="161"/>
      <c r="BD75" s="161"/>
      <c r="BE75" s="161"/>
      <c r="BF75" s="161"/>
      <c r="BG75" s="161"/>
      <c r="BH75" s="161"/>
      <c r="BI75" s="161"/>
      <c r="BJ75" s="161"/>
      <c r="BK75" s="161"/>
      <c r="BL75" s="161"/>
      <c r="BM75" s="161"/>
      <c r="BN75" s="161"/>
      <c r="BO75" s="161"/>
      <c r="BP75" s="161"/>
      <c r="BQ75" s="161"/>
      <c r="BR75" s="161"/>
      <c r="BS75" s="161"/>
      <c r="BT75" s="161"/>
      <c r="BU75" s="161"/>
      <c r="BV75" s="161"/>
      <c r="BW75" s="161"/>
      <c r="BX75" s="161"/>
      <c r="BY75" s="161"/>
      <c r="BZ75" s="161"/>
      <c r="CA75" s="161"/>
      <c r="CB75" s="161"/>
      <c r="CC75" s="161"/>
      <c r="CD75" s="161"/>
      <c r="CE75" s="161"/>
      <c r="CF75" s="161"/>
      <c r="CG75" s="161"/>
      <c r="CH75" s="161"/>
      <c r="CI75" s="161"/>
      <c r="CJ75" s="161"/>
      <c r="CK75" s="161"/>
      <c r="CL75" s="161"/>
      <c r="CM75" s="161"/>
      <c r="CN75" s="161"/>
      <c r="CO75" s="161"/>
      <c r="CP75" s="161"/>
      <c r="CQ75" s="161"/>
      <c r="CR75" s="161"/>
      <c r="CS75" s="161"/>
      <c r="CT75" s="161"/>
      <c r="CU75" s="161"/>
      <c r="CV75" s="161"/>
      <c r="CW75" s="161"/>
      <c r="CX75" s="161"/>
      <c r="CY75" s="161"/>
      <c r="CZ75" s="161"/>
      <c r="DA75" s="161"/>
      <c r="DB75" s="161"/>
      <c r="DC75" s="161"/>
      <c r="DD75" s="161"/>
      <c r="DE75" s="161"/>
      <c r="DF75" s="161"/>
      <c r="DG75" s="161"/>
      <c r="DH75" s="161"/>
      <c r="DI75" s="161"/>
      <c r="DJ75" s="161"/>
      <c r="DK75" s="161"/>
      <c r="DL75" s="161"/>
      <c r="DM75" s="161"/>
      <c r="DN75" s="161"/>
      <c r="DO75" s="161"/>
      <c r="DP75" s="161"/>
      <c r="DQ75" s="161"/>
      <c r="DR75" s="161"/>
      <c r="DS75" s="161"/>
      <c r="DT75" s="161"/>
      <c r="DU75" s="161"/>
      <c r="DV75" s="161"/>
      <c r="DW75" s="161"/>
      <c r="DX75" s="161"/>
      <c r="DY75" s="161"/>
      <c r="DZ75" s="161"/>
      <c r="EA75" s="161"/>
      <c r="EB75" s="161"/>
      <c r="EC75" s="161"/>
      <c r="ED75" s="161"/>
      <c r="EE75" s="161"/>
      <c r="EF75" s="161"/>
      <c r="EG75" s="161"/>
      <c r="EH75" s="161"/>
      <c r="EI75" s="161"/>
      <c r="EJ75" s="161"/>
      <c r="EK75" s="161"/>
      <c r="EL75" s="161"/>
      <c r="EM75" s="161"/>
      <c r="EN75" s="161"/>
      <c r="EO75" s="161"/>
      <c r="EP75" s="161"/>
      <c r="EQ75" s="161"/>
      <c r="ER75" s="161"/>
      <c r="ES75" s="161"/>
      <c r="ET75" s="161"/>
      <c r="EU75" s="161"/>
      <c r="EV75" s="161"/>
      <c r="EW75" s="161"/>
      <c r="EX75" s="161"/>
      <c r="EY75" s="161"/>
      <c r="EZ75" s="161"/>
      <c r="FA75" s="161"/>
      <c r="FB75" s="161"/>
      <c r="FC75" s="161"/>
      <c r="FD75" s="161"/>
      <c r="FE75" s="161"/>
      <c r="FF75" s="161"/>
      <c r="FG75" s="161"/>
      <c r="FH75" s="161"/>
      <c r="FI75" s="161"/>
      <c r="FJ75" s="161"/>
      <c r="FK75" s="161"/>
      <c r="FL75" s="161"/>
      <c r="FM75" s="161"/>
      <c r="FN75" s="161"/>
      <c r="FO75" s="161"/>
      <c r="FP75" s="161"/>
      <c r="FQ75" s="161"/>
      <c r="FR75" s="161"/>
      <c r="FS75" s="161"/>
      <c r="FT75" s="161"/>
      <c r="FU75" s="161"/>
      <c r="FV75" s="161"/>
      <c r="FW75" s="161"/>
      <c r="FX75" s="161"/>
      <c r="FY75" s="161"/>
      <c r="FZ75" s="161"/>
      <c r="GA75" s="161"/>
      <c r="GB75" s="161"/>
      <c r="GC75" s="161"/>
      <c r="GD75" s="161"/>
      <c r="GE75" s="161"/>
      <c r="GF75" s="161"/>
      <c r="GG75" s="161"/>
      <c r="GH75" s="161"/>
      <c r="GI75" s="161"/>
      <c r="GJ75" s="161"/>
      <c r="GK75" s="161"/>
      <c r="GL75" s="161"/>
      <c r="GM75" s="161"/>
      <c r="GN75" s="161"/>
      <c r="GO75" s="161"/>
      <c r="GP75" s="161"/>
      <c r="GQ75" s="161"/>
      <c r="GR75" s="161"/>
      <c r="GS75" s="161"/>
      <c r="GT75" s="161"/>
      <c r="GU75" s="161"/>
      <c r="GV75" s="161"/>
      <c r="GW75" s="161"/>
      <c r="GX75" s="161"/>
      <c r="GY75" s="161"/>
      <c r="GZ75" s="161"/>
      <c r="HA75" s="161"/>
      <c r="HB75" s="161"/>
      <c r="HC75" s="161"/>
      <c r="HD75" s="161"/>
      <c r="HE75" s="161"/>
      <c r="HF75" s="161"/>
      <c r="HG75" s="161"/>
      <c r="HH75" s="161"/>
      <c r="HI75" s="161"/>
      <c r="HJ75" s="161"/>
      <c r="HK75" s="161"/>
      <c r="HL75" s="161"/>
      <c r="HM75" s="161"/>
      <c r="HN75" s="161"/>
      <c r="HO75" s="161"/>
      <c r="HP75" s="161"/>
      <c r="HQ75" s="161"/>
      <c r="HR75" s="161"/>
      <c r="HS75" s="161"/>
      <c r="HT75" s="161"/>
      <c r="HU75" s="161"/>
      <c r="HV75" s="161"/>
      <c r="HW75" s="161"/>
      <c r="HX75" s="161"/>
      <c r="HY75" s="161"/>
      <c r="HZ75" s="161"/>
      <c r="IA75" s="161"/>
      <c r="IB75" s="161"/>
      <c r="IC75" s="161"/>
      <c r="ID75" s="161"/>
      <c r="IE75" s="161"/>
      <c r="IF75" s="161"/>
      <c r="IG75" s="161"/>
      <c r="IH75" s="161"/>
      <c r="II75" s="161"/>
      <c r="IJ75" s="161"/>
      <c r="IK75" s="161"/>
      <c r="IL75" s="161"/>
      <c r="IM75" s="161"/>
      <c r="IN75" s="161"/>
      <c r="IO75" s="161"/>
      <c r="IP75" s="161"/>
      <c r="IQ75" s="161"/>
      <c r="IR75" s="161"/>
      <c r="IS75" s="161"/>
      <c r="IT75" s="161"/>
      <c r="IU75" s="161"/>
      <c r="IV75" s="161"/>
      <c r="IW75" s="161"/>
      <c r="IX75" s="161"/>
      <c r="IY75" s="161"/>
      <c r="IZ75" s="161"/>
      <c r="JA75" s="161"/>
      <c r="JB75" s="161"/>
      <c r="JC75" s="161"/>
      <c r="JD75" s="161"/>
      <c r="JE75" s="161"/>
    </row>
    <row r="76" s="15" customFormat="1" ht="56.25" spans="1:265">
      <c r="A76" s="140"/>
      <c r="B76" s="143"/>
      <c r="C76" s="147"/>
      <c r="D76" s="148" t="s">
        <v>271</v>
      </c>
      <c r="E76" s="42">
        <v>2017.8</v>
      </c>
      <c r="F76" s="42">
        <v>198</v>
      </c>
      <c r="G76" s="40">
        <v>4</v>
      </c>
      <c r="H76" s="149" t="s">
        <v>275</v>
      </c>
      <c r="I76" s="154" t="s">
        <v>276</v>
      </c>
      <c r="J76" s="152">
        <v>0.4</v>
      </c>
      <c r="K76" s="153">
        <v>106269.6</v>
      </c>
      <c r="L76" s="155"/>
      <c r="M76" s="149"/>
      <c r="N76" s="40"/>
      <c r="O76" s="149"/>
      <c r="P76" s="153">
        <v>106269.6</v>
      </c>
      <c r="Q76" s="149"/>
      <c r="R76" s="160"/>
      <c r="S76" s="160"/>
      <c r="T76" s="40"/>
      <c r="U76" s="153">
        <v>106269.6</v>
      </c>
      <c r="V76" s="149"/>
      <c r="W76" s="149"/>
      <c r="X76" s="40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  <c r="AW76" s="161"/>
      <c r="AX76" s="161"/>
      <c r="AY76" s="161"/>
      <c r="AZ76" s="161"/>
      <c r="BA76" s="161"/>
      <c r="BB76" s="161"/>
      <c r="BC76" s="161"/>
      <c r="BD76" s="161"/>
      <c r="BE76" s="161"/>
      <c r="BF76" s="161"/>
      <c r="BG76" s="161"/>
      <c r="BH76" s="161"/>
      <c r="BI76" s="161"/>
      <c r="BJ76" s="161"/>
      <c r="BK76" s="161"/>
      <c r="BL76" s="161"/>
      <c r="BM76" s="161"/>
      <c r="BN76" s="161"/>
      <c r="BO76" s="161"/>
      <c r="BP76" s="161"/>
      <c r="BQ76" s="161"/>
      <c r="BR76" s="161"/>
      <c r="BS76" s="161"/>
      <c r="BT76" s="161"/>
      <c r="BU76" s="161"/>
      <c r="BV76" s="161"/>
      <c r="BW76" s="161"/>
      <c r="BX76" s="161"/>
      <c r="BY76" s="161"/>
      <c r="BZ76" s="161"/>
      <c r="CA76" s="161"/>
      <c r="CB76" s="161"/>
      <c r="CC76" s="161"/>
      <c r="CD76" s="161"/>
      <c r="CE76" s="161"/>
      <c r="CF76" s="161"/>
      <c r="CG76" s="161"/>
      <c r="CH76" s="161"/>
      <c r="CI76" s="161"/>
      <c r="CJ76" s="161"/>
      <c r="CK76" s="161"/>
      <c r="CL76" s="161"/>
      <c r="CM76" s="161"/>
      <c r="CN76" s="161"/>
      <c r="CO76" s="161"/>
      <c r="CP76" s="161"/>
      <c r="CQ76" s="161"/>
      <c r="CR76" s="161"/>
      <c r="CS76" s="161"/>
      <c r="CT76" s="161"/>
      <c r="CU76" s="161"/>
      <c r="CV76" s="161"/>
      <c r="CW76" s="161"/>
      <c r="CX76" s="161"/>
      <c r="CY76" s="161"/>
      <c r="CZ76" s="161"/>
      <c r="DA76" s="161"/>
      <c r="DB76" s="161"/>
      <c r="DC76" s="161"/>
      <c r="DD76" s="161"/>
      <c r="DE76" s="161"/>
      <c r="DF76" s="161"/>
      <c r="DG76" s="161"/>
      <c r="DH76" s="161"/>
      <c r="DI76" s="161"/>
      <c r="DJ76" s="161"/>
      <c r="DK76" s="161"/>
      <c r="DL76" s="161"/>
      <c r="DM76" s="161"/>
      <c r="DN76" s="161"/>
      <c r="DO76" s="161"/>
      <c r="DP76" s="161"/>
      <c r="DQ76" s="161"/>
      <c r="DR76" s="161"/>
      <c r="DS76" s="161"/>
      <c r="DT76" s="161"/>
      <c r="DU76" s="161"/>
      <c r="DV76" s="161"/>
      <c r="DW76" s="161"/>
      <c r="DX76" s="161"/>
      <c r="DY76" s="161"/>
      <c r="DZ76" s="161"/>
      <c r="EA76" s="161"/>
      <c r="EB76" s="161"/>
      <c r="EC76" s="161"/>
      <c r="ED76" s="161"/>
      <c r="EE76" s="161"/>
      <c r="EF76" s="161"/>
      <c r="EG76" s="161"/>
      <c r="EH76" s="161"/>
      <c r="EI76" s="161"/>
      <c r="EJ76" s="161"/>
      <c r="EK76" s="161"/>
      <c r="EL76" s="161"/>
      <c r="EM76" s="161"/>
      <c r="EN76" s="161"/>
      <c r="EO76" s="161"/>
      <c r="EP76" s="161"/>
      <c r="EQ76" s="161"/>
      <c r="ER76" s="161"/>
      <c r="ES76" s="161"/>
      <c r="ET76" s="161"/>
      <c r="EU76" s="161"/>
      <c r="EV76" s="161"/>
      <c r="EW76" s="161"/>
      <c r="EX76" s="161"/>
      <c r="EY76" s="161"/>
      <c r="EZ76" s="161"/>
      <c r="FA76" s="161"/>
      <c r="FB76" s="161"/>
      <c r="FC76" s="161"/>
      <c r="FD76" s="161"/>
      <c r="FE76" s="161"/>
      <c r="FF76" s="161"/>
      <c r="FG76" s="161"/>
      <c r="FH76" s="161"/>
      <c r="FI76" s="161"/>
      <c r="FJ76" s="161"/>
      <c r="FK76" s="161"/>
      <c r="FL76" s="161"/>
      <c r="FM76" s="161"/>
      <c r="FN76" s="161"/>
      <c r="FO76" s="161"/>
      <c r="FP76" s="161"/>
      <c r="FQ76" s="161"/>
      <c r="FR76" s="161"/>
      <c r="FS76" s="161"/>
      <c r="FT76" s="161"/>
      <c r="FU76" s="161"/>
      <c r="FV76" s="161"/>
      <c r="FW76" s="161"/>
      <c r="FX76" s="161"/>
      <c r="FY76" s="161"/>
      <c r="FZ76" s="161"/>
      <c r="GA76" s="161"/>
      <c r="GB76" s="161"/>
      <c r="GC76" s="161"/>
      <c r="GD76" s="161"/>
      <c r="GE76" s="161"/>
      <c r="GF76" s="161"/>
      <c r="GG76" s="161"/>
      <c r="GH76" s="161"/>
      <c r="GI76" s="161"/>
      <c r="GJ76" s="161"/>
      <c r="GK76" s="161"/>
      <c r="GL76" s="161"/>
      <c r="GM76" s="161"/>
      <c r="GN76" s="161"/>
      <c r="GO76" s="161"/>
      <c r="GP76" s="161"/>
      <c r="GQ76" s="161"/>
      <c r="GR76" s="161"/>
      <c r="GS76" s="161"/>
      <c r="GT76" s="161"/>
      <c r="GU76" s="161"/>
      <c r="GV76" s="161"/>
      <c r="GW76" s="161"/>
      <c r="GX76" s="161"/>
      <c r="GY76" s="161"/>
      <c r="GZ76" s="161"/>
      <c r="HA76" s="161"/>
      <c r="HB76" s="161"/>
      <c r="HC76" s="161"/>
      <c r="HD76" s="161"/>
      <c r="HE76" s="161"/>
      <c r="HF76" s="161"/>
      <c r="HG76" s="161"/>
      <c r="HH76" s="161"/>
      <c r="HI76" s="161"/>
      <c r="HJ76" s="161"/>
      <c r="HK76" s="161"/>
      <c r="HL76" s="161"/>
      <c r="HM76" s="161"/>
      <c r="HN76" s="161"/>
      <c r="HO76" s="161"/>
      <c r="HP76" s="161"/>
      <c r="HQ76" s="161"/>
      <c r="HR76" s="161"/>
      <c r="HS76" s="161"/>
      <c r="HT76" s="161"/>
      <c r="HU76" s="161"/>
      <c r="HV76" s="161"/>
      <c r="HW76" s="161"/>
      <c r="HX76" s="161"/>
      <c r="HY76" s="161"/>
      <c r="HZ76" s="161"/>
      <c r="IA76" s="161"/>
      <c r="IB76" s="161"/>
      <c r="IC76" s="161"/>
      <c r="ID76" s="161"/>
      <c r="IE76" s="161"/>
      <c r="IF76" s="161"/>
      <c r="IG76" s="161"/>
      <c r="IH76" s="161"/>
      <c r="II76" s="161"/>
      <c r="IJ76" s="161"/>
      <c r="IK76" s="161"/>
      <c r="IL76" s="161"/>
      <c r="IM76" s="161"/>
      <c r="IN76" s="161"/>
      <c r="IO76" s="161"/>
      <c r="IP76" s="161"/>
      <c r="IQ76" s="161"/>
      <c r="IR76" s="161"/>
      <c r="IS76" s="161"/>
      <c r="IT76" s="161"/>
      <c r="IU76" s="161"/>
      <c r="IV76" s="161"/>
      <c r="IW76" s="161"/>
      <c r="IX76" s="161"/>
      <c r="IY76" s="161"/>
      <c r="IZ76" s="161"/>
      <c r="JA76" s="161"/>
      <c r="JB76" s="161"/>
      <c r="JC76" s="161"/>
      <c r="JD76" s="161"/>
      <c r="JE76" s="161"/>
    </row>
    <row r="77" s="13" customFormat="1" spans="1:265">
      <c r="A77" s="19"/>
      <c r="B77" s="19"/>
      <c r="C77" s="19"/>
      <c r="D77" s="19"/>
      <c r="E77" s="19"/>
      <c r="F77" s="19"/>
      <c r="G77" s="19"/>
      <c r="H77" s="20"/>
      <c r="I77" s="20"/>
      <c r="J77" s="70"/>
      <c r="K77" s="77"/>
      <c r="L77" s="28"/>
      <c r="M77" s="19"/>
      <c r="N77" s="19"/>
      <c r="O77" s="19"/>
      <c r="P77" s="77"/>
      <c r="Q77" s="19"/>
      <c r="R77" s="28"/>
      <c r="S77" s="28"/>
      <c r="T77" s="19"/>
      <c r="U77" s="19"/>
      <c r="V77" s="19"/>
      <c r="W77" s="19"/>
      <c r="X77" s="19"/>
      <c r="Y77" s="137"/>
      <c r="Z77" s="137"/>
      <c r="AA77" s="137"/>
      <c r="AB77" s="137"/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37"/>
      <c r="AP77" s="137"/>
      <c r="AQ77" s="137"/>
      <c r="AR77" s="137"/>
      <c r="AS77" s="137"/>
      <c r="AT77" s="137"/>
      <c r="AU77" s="137"/>
      <c r="AV77" s="137"/>
      <c r="AW77" s="137"/>
      <c r="AX77" s="137"/>
      <c r="AY77" s="137"/>
      <c r="AZ77" s="137"/>
      <c r="BA77" s="137"/>
      <c r="BB77" s="137"/>
      <c r="BC77" s="137"/>
      <c r="BD77" s="137"/>
      <c r="BE77" s="137"/>
      <c r="BF77" s="137"/>
      <c r="BG77" s="137"/>
      <c r="BH77" s="137"/>
      <c r="BI77" s="137"/>
      <c r="BJ77" s="137"/>
      <c r="BK77" s="137"/>
      <c r="BL77" s="137"/>
      <c r="BM77" s="137"/>
      <c r="BN77" s="137"/>
      <c r="BO77" s="137"/>
      <c r="BP77" s="137"/>
      <c r="BQ77" s="137"/>
      <c r="BR77" s="137"/>
      <c r="BS77" s="137"/>
      <c r="BT77" s="137"/>
      <c r="BU77" s="137"/>
      <c r="BV77" s="137"/>
      <c r="BW77" s="137"/>
      <c r="BX77" s="137"/>
      <c r="BY77" s="137"/>
      <c r="BZ77" s="137"/>
      <c r="CA77" s="137"/>
      <c r="CB77" s="137"/>
      <c r="CC77" s="137"/>
      <c r="CD77" s="137"/>
      <c r="CE77" s="137"/>
      <c r="CF77" s="137"/>
      <c r="CG77" s="137"/>
      <c r="CH77" s="137"/>
      <c r="CI77" s="137"/>
      <c r="CJ77" s="137"/>
      <c r="CK77" s="137"/>
      <c r="CL77" s="137"/>
      <c r="CM77" s="137"/>
      <c r="CN77" s="137"/>
      <c r="CO77" s="137"/>
      <c r="CP77" s="137"/>
      <c r="CQ77" s="137"/>
      <c r="CR77" s="137"/>
      <c r="CS77" s="137"/>
      <c r="CT77" s="137"/>
      <c r="CU77" s="137"/>
      <c r="CV77" s="137"/>
      <c r="CW77" s="137"/>
      <c r="CX77" s="137"/>
      <c r="CY77" s="137"/>
      <c r="CZ77" s="137"/>
      <c r="DA77" s="137"/>
      <c r="DB77" s="137"/>
      <c r="DC77" s="137"/>
      <c r="DD77" s="137"/>
      <c r="DE77" s="137"/>
      <c r="DF77" s="137"/>
      <c r="DG77" s="137"/>
      <c r="DH77" s="137"/>
      <c r="DI77" s="137"/>
      <c r="DJ77" s="137"/>
      <c r="DK77" s="137"/>
      <c r="DL77" s="137"/>
      <c r="DM77" s="137"/>
      <c r="DN77" s="137"/>
      <c r="DO77" s="137"/>
      <c r="DP77" s="137"/>
      <c r="DQ77" s="137"/>
      <c r="DR77" s="137"/>
      <c r="DS77" s="137"/>
      <c r="DT77" s="137"/>
      <c r="DU77" s="137"/>
      <c r="DV77" s="137"/>
      <c r="DW77" s="137"/>
      <c r="DX77" s="137"/>
      <c r="DY77" s="137"/>
      <c r="DZ77" s="137"/>
      <c r="EA77" s="137"/>
      <c r="EB77" s="137"/>
      <c r="EC77" s="137"/>
      <c r="ED77" s="137"/>
      <c r="EE77" s="137"/>
      <c r="EF77" s="137"/>
      <c r="EG77" s="137"/>
      <c r="EH77" s="137"/>
      <c r="EI77" s="137"/>
      <c r="EJ77" s="137"/>
      <c r="EK77" s="137"/>
      <c r="EL77" s="137"/>
      <c r="EM77" s="137"/>
      <c r="EN77" s="137"/>
      <c r="EO77" s="137"/>
      <c r="EP77" s="137"/>
      <c r="EQ77" s="137"/>
      <c r="ER77" s="137"/>
      <c r="ES77" s="137"/>
      <c r="ET77" s="137"/>
      <c r="EU77" s="137"/>
      <c r="EV77" s="137"/>
      <c r="EW77" s="137"/>
      <c r="EX77" s="137"/>
      <c r="EY77" s="137"/>
      <c r="EZ77" s="137"/>
      <c r="FA77" s="137"/>
      <c r="FB77" s="137"/>
      <c r="FC77" s="137"/>
      <c r="FD77" s="137"/>
      <c r="FE77" s="137"/>
      <c r="FF77" s="137"/>
      <c r="FG77" s="137"/>
      <c r="FH77" s="137"/>
      <c r="FI77" s="137"/>
      <c r="FJ77" s="137"/>
      <c r="FK77" s="137"/>
      <c r="FL77" s="137"/>
      <c r="FM77" s="137"/>
      <c r="FN77" s="137"/>
      <c r="FO77" s="137"/>
      <c r="FP77" s="137"/>
      <c r="FQ77" s="137"/>
      <c r="FR77" s="137"/>
      <c r="FS77" s="137"/>
      <c r="FT77" s="137"/>
      <c r="FU77" s="137"/>
      <c r="FV77" s="137"/>
      <c r="FW77" s="137"/>
      <c r="FX77" s="137"/>
      <c r="FY77" s="137"/>
      <c r="FZ77" s="137"/>
      <c r="GA77" s="137"/>
      <c r="GB77" s="137"/>
      <c r="GC77" s="137"/>
      <c r="GD77" s="137"/>
      <c r="GE77" s="137"/>
      <c r="GF77" s="137"/>
      <c r="GG77" s="137"/>
      <c r="GH77" s="137"/>
      <c r="GI77" s="137"/>
      <c r="GJ77" s="137"/>
      <c r="GK77" s="137"/>
      <c r="GL77" s="137"/>
      <c r="GM77" s="137"/>
      <c r="GN77" s="137"/>
      <c r="GO77" s="137"/>
      <c r="GP77" s="137"/>
      <c r="GQ77" s="137"/>
      <c r="GR77" s="137"/>
      <c r="GS77" s="137"/>
      <c r="GT77" s="137"/>
      <c r="GU77" s="137"/>
      <c r="GV77" s="137"/>
      <c r="GW77" s="137"/>
      <c r="GX77" s="137"/>
      <c r="GY77" s="137"/>
      <c r="GZ77" s="137"/>
      <c r="HA77" s="137"/>
      <c r="HB77" s="137"/>
      <c r="HC77" s="137"/>
      <c r="HD77" s="137"/>
      <c r="HE77" s="137"/>
      <c r="HF77" s="137"/>
      <c r="HG77" s="137"/>
      <c r="HH77" s="137"/>
      <c r="HI77" s="137"/>
      <c r="HJ77" s="137"/>
      <c r="HK77" s="137"/>
      <c r="HL77" s="137"/>
      <c r="HM77" s="137"/>
      <c r="HN77" s="137"/>
      <c r="HO77" s="137"/>
      <c r="HP77" s="137"/>
      <c r="HQ77" s="137"/>
      <c r="HR77" s="137"/>
      <c r="HS77" s="137"/>
      <c r="HT77" s="137"/>
      <c r="HU77" s="137"/>
      <c r="HV77" s="137"/>
      <c r="HW77" s="137"/>
      <c r="HX77" s="137"/>
      <c r="HY77" s="137"/>
      <c r="HZ77" s="137"/>
      <c r="IA77" s="137"/>
      <c r="IB77" s="137"/>
      <c r="IC77" s="137"/>
      <c r="ID77" s="137"/>
      <c r="IE77" s="137"/>
      <c r="IF77" s="137"/>
      <c r="IG77" s="137"/>
      <c r="IH77" s="137"/>
      <c r="II77" s="137"/>
      <c r="IJ77" s="137"/>
      <c r="IK77" s="137"/>
      <c r="IL77" s="137"/>
      <c r="IM77" s="137"/>
      <c r="IN77" s="137"/>
      <c r="IO77" s="137"/>
      <c r="IP77" s="137"/>
      <c r="IQ77" s="137"/>
      <c r="IR77" s="137"/>
      <c r="IS77" s="137"/>
      <c r="IT77" s="137"/>
      <c r="IU77" s="137"/>
      <c r="IV77" s="137"/>
      <c r="IW77" s="137"/>
      <c r="IX77" s="137"/>
      <c r="IY77" s="137"/>
      <c r="IZ77" s="137"/>
      <c r="JA77" s="137"/>
      <c r="JB77" s="137"/>
      <c r="JC77" s="137"/>
      <c r="JD77" s="137"/>
      <c r="JE77" s="137"/>
    </row>
    <row r="78" s="13" customFormat="1" spans="1:265">
      <c r="A78" s="19"/>
      <c r="B78" s="19"/>
      <c r="C78" s="19"/>
      <c r="D78" s="19"/>
      <c r="E78" s="19"/>
      <c r="F78" s="19"/>
      <c r="G78" s="19"/>
      <c r="H78" s="20"/>
      <c r="I78" s="20"/>
      <c r="J78" s="70"/>
      <c r="K78" s="77"/>
      <c r="L78" s="28"/>
      <c r="M78" s="19"/>
      <c r="N78" s="19"/>
      <c r="O78" s="19"/>
      <c r="P78" s="77"/>
      <c r="Q78" s="19"/>
      <c r="R78" s="28"/>
      <c r="S78" s="28"/>
      <c r="T78" s="19"/>
      <c r="U78" s="19"/>
      <c r="V78" s="19"/>
      <c r="W78" s="19"/>
      <c r="X78" s="19"/>
      <c r="Y78" s="137"/>
      <c r="Z78" s="137"/>
      <c r="AA78" s="137"/>
      <c r="AB78" s="137"/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37"/>
      <c r="AP78" s="137"/>
      <c r="AQ78" s="137"/>
      <c r="AR78" s="137"/>
      <c r="AS78" s="137"/>
      <c r="AT78" s="137"/>
      <c r="AU78" s="137"/>
      <c r="AV78" s="137"/>
      <c r="AW78" s="137"/>
      <c r="AX78" s="137"/>
      <c r="AY78" s="137"/>
      <c r="AZ78" s="137"/>
      <c r="BA78" s="137"/>
      <c r="BB78" s="137"/>
      <c r="BC78" s="137"/>
      <c r="BD78" s="137"/>
      <c r="BE78" s="137"/>
      <c r="BF78" s="137"/>
      <c r="BG78" s="137"/>
      <c r="BH78" s="137"/>
      <c r="BI78" s="137"/>
      <c r="BJ78" s="137"/>
      <c r="BK78" s="137"/>
      <c r="BL78" s="137"/>
      <c r="BM78" s="137"/>
      <c r="BN78" s="137"/>
      <c r="BO78" s="137"/>
      <c r="BP78" s="137"/>
      <c r="BQ78" s="137"/>
      <c r="BR78" s="137"/>
      <c r="BS78" s="137"/>
      <c r="BT78" s="137"/>
      <c r="BU78" s="137"/>
      <c r="BV78" s="137"/>
      <c r="BW78" s="137"/>
      <c r="BX78" s="137"/>
      <c r="BY78" s="137"/>
      <c r="BZ78" s="137"/>
      <c r="CA78" s="137"/>
      <c r="CB78" s="137"/>
      <c r="CC78" s="137"/>
      <c r="CD78" s="137"/>
      <c r="CE78" s="137"/>
      <c r="CF78" s="137"/>
      <c r="CG78" s="137"/>
      <c r="CH78" s="137"/>
      <c r="CI78" s="137"/>
      <c r="CJ78" s="137"/>
      <c r="CK78" s="137"/>
      <c r="CL78" s="137"/>
      <c r="CM78" s="137"/>
      <c r="CN78" s="137"/>
      <c r="CO78" s="137"/>
      <c r="CP78" s="137"/>
      <c r="CQ78" s="137"/>
      <c r="CR78" s="137"/>
      <c r="CS78" s="137"/>
      <c r="CT78" s="137"/>
      <c r="CU78" s="137"/>
      <c r="CV78" s="137"/>
      <c r="CW78" s="137"/>
      <c r="CX78" s="137"/>
      <c r="CY78" s="137"/>
      <c r="CZ78" s="137"/>
      <c r="DA78" s="137"/>
      <c r="DB78" s="137"/>
      <c r="DC78" s="137"/>
      <c r="DD78" s="137"/>
      <c r="DE78" s="137"/>
      <c r="DF78" s="137"/>
      <c r="DG78" s="137"/>
      <c r="DH78" s="137"/>
      <c r="DI78" s="137"/>
      <c r="DJ78" s="137"/>
      <c r="DK78" s="137"/>
      <c r="DL78" s="137"/>
      <c r="DM78" s="137"/>
      <c r="DN78" s="137"/>
      <c r="DO78" s="137"/>
      <c r="DP78" s="137"/>
      <c r="DQ78" s="137"/>
      <c r="DR78" s="137"/>
      <c r="DS78" s="137"/>
      <c r="DT78" s="137"/>
      <c r="DU78" s="137"/>
      <c r="DV78" s="137"/>
      <c r="DW78" s="137"/>
      <c r="DX78" s="137"/>
      <c r="DY78" s="137"/>
      <c r="DZ78" s="137"/>
      <c r="EA78" s="137"/>
      <c r="EB78" s="137"/>
      <c r="EC78" s="137"/>
      <c r="ED78" s="137"/>
      <c r="EE78" s="137"/>
      <c r="EF78" s="137"/>
      <c r="EG78" s="137"/>
      <c r="EH78" s="137"/>
      <c r="EI78" s="137"/>
      <c r="EJ78" s="137"/>
      <c r="EK78" s="137"/>
      <c r="EL78" s="137"/>
      <c r="EM78" s="137"/>
      <c r="EN78" s="137"/>
      <c r="EO78" s="137"/>
      <c r="EP78" s="137"/>
      <c r="EQ78" s="137"/>
      <c r="ER78" s="137"/>
      <c r="ES78" s="137"/>
      <c r="ET78" s="137"/>
      <c r="EU78" s="137"/>
      <c r="EV78" s="137"/>
      <c r="EW78" s="137"/>
      <c r="EX78" s="137"/>
      <c r="EY78" s="137"/>
      <c r="EZ78" s="137"/>
      <c r="FA78" s="137"/>
      <c r="FB78" s="137"/>
      <c r="FC78" s="137"/>
      <c r="FD78" s="137"/>
      <c r="FE78" s="137"/>
      <c r="FF78" s="137"/>
      <c r="FG78" s="137"/>
      <c r="FH78" s="137"/>
      <c r="FI78" s="137"/>
      <c r="FJ78" s="137"/>
      <c r="FK78" s="137"/>
      <c r="FL78" s="137"/>
      <c r="FM78" s="137"/>
      <c r="FN78" s="137"/>
      <c r="FO78" s="137"/>
      <c r="FP78" s="137"/>
      <c r="FQ78" s="137"/>
      <c r="FR78" s="137"/>
      <c r="FS78" s="137"/>
      <c r="FT78" s="137"/>
      <c r="FU78" s="137"/>
      <c r="FV78" s="137"/>
      <c r="FW78" s="137"/>
      <c r="FX78" s="137"/>
      <c r="FY78" s="137"/>
      <c r="FZ78" s="137"/>
      <c r="GA78" s="137"/>
      <c r="GB78" s="137"/>
      <c r="GC78" s="137"/>
      <c r="GD78" s="137"/>
      <c r="GE78" s="137"/>
      <c r="GF78" s="137"/>
      <c r="GG78" s="137"/>
      <c r="GH78" s="137"/>
      <c r="GI78" s="137"/>
      <c r="GJ78" s="137"/>
      <c r="GK78" s="137"/>
      <c r="GL78" s="137"/>
      <c r="GM78" s="137"/>
      <c r="GN78" s="137"/>
      <c r="GO78" s="137"/>
      <c r="GP78" s="137"/>
      <c r="GQ78" s="137"/>
      <c r="GR78" s="137"/>
      <c r="GS78" s="137"/>
      <c r="GT78" s="137"/>
      <c r="GU78" s="137"/>
      <c r="GV78" s="137"/>
      <c r="GW78" s="137"/>
      <c r="GX78" s="137"/>
      <c r="GY78" s="137"/>
      <c r="GZ78" s="137"/>
      <c r="HA78" s="137"/>
      <c r="HB78" s="137"/>
      <c r="HC78" s="137"/>
      <c r="HD78" s="137"/>
      <c r="HE78" s="137"/>
      <c r="HF78" s="137"/>
      <c r="HG78" s="137"/>
      <c r="HH78" s="137"/>
      <c r="HI78" s="137"/>
      <c r="HJ78" s="137"/>
      <c r="HK78" s="137"/>
      <c r="HL78" s="137"/>
      <c r="HM78" s="137"/>
      <c r="HN78" s="137"/>
      <c r="HO78" s="137"/>
      <c r="HP78" s="137"/>
      <c r="HQ78" s="137"/>
      <c r="HR78" s="137"/>
      <c r="HS78" s="137"/>
      <c r="HT78" s="137"/>
      <c r="HU78" s="137"/>
      <c r="HV78" s="137"/>
      <c r="HW78" s="137"/>
      <c r="HX78" s="137"/>
      <c r="HY78" s="137"/>
      <c r="HZ78" s="137"/>
      <c r="IA78" s="137"/>
      <c r="IB78" s="137"/>
      <c r="IC78" s="137"/>
      <c r="ID78" s="137"/>
      <c r="IE78" s="137"/>
      <c r="IF78" s="137"/>
      <c r="IG78" s="137"/>
      <c r="IH78" s="137"/>
      <c r="II78" s="137"/>
      <c r="IJ78" s="137"/>
      <c r="IK78" s="137"/>
      <c r="IL78" s="137"/>
      <c r="IM78" s="137"/>
      <c r="IN78" s="137"/>
      <c r="IO78" s="137"/>
      <c r="IP78" s="137"/>
      <c r="IQ78" s="137"/>
      <c r="IR78" s="137"/>
      <c r="IS78" s="137"/>
      <c r="IT78" s="137"/>
      <c r="IU78" s="137"/>
      <c r="IV78" s="137"/>
      <c r="IW78" s="137"/>
      <c r="IX78" s="137"/>
      <c r="IY78" s="137"/>
      <c r="IZ78" s="137"/>
      <c r="JA78" s="137"/>
      <c r="JB78" s="137"/>
      <c r="JC78" s="137"/>
      <c r="JD78" s="137"/>
      <c r="JE78" s="137"/>
    </row>
    <row r="79" s="13" customFormat="1" spans="1:265">
      <c r="A79" s="19"/>
      <c r="B79" s="19"/>
      <c r="C79" s="19"/>
      <c r="D79" s="19"/>
      <c r="E79" s="19"/>
      <c r="F79" s="19"/>
      <c r="G79" s="19"/>
      <c r="H79" s="20"/>
      <c r="I79" s="20"/>
      <c r="J79" s="70"/>
      <c r="K79" s="77"/>
      <c r="L79" s="28"/>
      <c r="M79" s="19"/>
      <c r="N79" s="19"/>
      <c r="O79" s="19"/>
      <c r="P79" s="77"/>
      <c r="Q79" s="19"/>
      <c r="R79" s="28"/>
      <c r="S79" s="28"/>
      <c r="T79" s="19"/>
      <c r="U79" s="19"/>
      <c r="V79" s="19"/>
      <c r="W79" s="19"/>
      <c r="X79" s="19"/>
      <c r="Y79" s="137"/>
      <c r="Z79" s="137"/>
      <c r="AA79" s="137"/>
      <c r="AB79" s="137"/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137"/>
      <c r="AP79" s="137"/>
      <c r="AQ79" s="137"/>
      <c r="AR79" s="137"/>
      <c r="AS79" s="137"/>
      <c r="AT79" s="137"/>
      <c r="AU79" s="137"/>
      <c r="AV79" s="137"/>
      <c r="AW79" s="137"/>
      <c r="AX79" s="137"/>
      <c r="AY79" s="137"/>
      <c r="AZ79" s="137"/>
      <c r="BA79" s="137"/>
      <c r="BB79" s="137"/>
      <c r="BC79" s="137"/>
      <c r="BD79" s="137"/>
      <c r="BE79" s="137"/>
      <c r="BF79" s="137"/>
      <c r="BG79" s="137"/>
      <c r="BH79" s="137"/>
      <c r="BI79" s="137"/>
      <c r="BJ79" s="137"/>
      <c r="BK79" s="137"/>
      <c r="BL79" s="137"/>
      <c r="BM79" s="137"/>
      <c r="BN79" s="137"/>
      <c r="BO79" s="137"/>
      <c r="BP79" s="137"/>
      <c r="BQ79" s="137"/>
      <c r="BR79" s="137"/>
      <c r="BS79" s="137"/>
      <c r="BT79" s="137"/>
      <c r="BU79" s="137"/>
      <c r="BV79" s="137"/>
      <c r="BW79" s="137"/>
      <c r="BX79" s="137"/>
      <c r="BY79" s="137"/>
      <c r="BZ79" s="137"/>
      <c r="CA79" s="137"/>
      <c r="CB79" s="137"/>
      <c r="CC79" s="137"/>
      <c r="CD79" s="137"/>
      <c r="CE79" s="137"/>
      <c r="CF79" s="137"/>
      <c r="CG79" s="137"/>
      <c r="CH79" s="137"/>
      <c r="CI79" s="137"/>
      <c r="CJ79" s="137"/>
      <c r="CK79" s="137"/>
      <c r="CL79" s="137"/>
      <c r="CM79" s="137"/>
      <c r="CN79" s="137"/>
      <c r="CO79" s="137"/>
      <c r="CP79" s="137"/>
      <c r="CQ79" s="137"/>
      <c r="CR79" s="137"/>
      <c r="CS79" s="137"/>
      <c r="CT79" s="137"/>
      <c r="CU79" s="137"/>
      <c r="CV79" s="137"/>
      <c r="CW79" s="137"/>
      <c r="CX79" s="137"/>
      <c r="CY79" s="137"/>
      <c r="CZ79" s="137"/>
      <c r="DA79" s="137"/>
      <c r="DB79" s="137"/>
      <c r="DC79" s="137"/>
      <c r="DD79" s="137"/>
      <c r="DE79" s="137"/>
      <c r="DF79" s="137"/>
      <c r="DG79" s="137"/>
      <c r="DH79" s="137"/>
      <c r="DI79" s="137"/>
      <c r="DJ79" s="137"/>
      <c r="DK79" s="137"/>
      <c r="DL79" s="137"/>
      <c r="DM79" s="137"/>
      <c r="DN79" s="137"/>
      <c r="DO79" s="137"/>
      <c r="DP79" s="137"/>
      <c r="DQ79" s="137"/>
      <c r="DR79" s="137"/>
      <c r="DS79" s="137"/>
      <c r="DT79" s="137"/>
      <c r="DU79" s="137"/>
      <c r="DV79" s="137"/>
      <c r="DW79" s="137"/>
      <c r="DX79" s="137"/>
      <c r="DY79" s="137"/>
      <c r="DZ79" s="137"/>
      <c r="EA79" s="137"/>
      <c r="EB79" s="137"/>
      <c r="EC79" s="137"/>
      <c r="ED79" s="137"/>
      <c r="EE79" s="137"/>
      <c r="EF79" s="137"/>
      <c r="EG79" s="137"/>
      <c r="EH79" s="137"/>
      <c r="EI79" s="137"/>
      <c r="EJ79" s="137"/>
      <c r="EK79" s="137"/>
      <c r="EL79" s="137"/>
      <c r="EM79" s="137"/>
      <c r="EN79" s="137"/>
      <c r="EO79" s="137"/>
      <c r="EP79" s="137"/>
      <c r="EQ79" s="137"/>
      <c r="ER79" s="137"/>
      <c r="ES79" s="137"/>
      <c r="ET79" s="137"/>
      <c r="EU79" s="137"/>
      <c r="EV79" s="137"/>
      <c r="EW79" s="137"/>
      <c r="EX79" s="137"/>
      <c r="EY79" s="137"/>
      <c r="EZ79" s="137"/>
      <c r="FA79" s="137"/>
      <c r="FB79" s="137"/>
      <c r="FC79" s="137"/>
      <c r="FD79" s="137"/>
      <c r="FE79" s="137"/>
      <c r="FF79" s="137"/>
      <c r="FG79" s="137"/>
      <c r="FH79" s="137"/>
      <c r="FI79" s="137"/>
      <c r="FJ79" s="137"/>
      <c r="FK79" s="137"/>
      <c r="FL79" s="137"/>
      <c r="FM79" s="137"/>
      <c r="FN79" s="137"/>
      <c r="FO79" s="137"/>
      <c r="FP79" s="137"/>
      <c r="FQ79" s="137"/>
      <c r="FR79" s="137"/>
      <c r="FS79" s="137"/>
      <c r="FT79" s="137"/>
      <c r="FU79" s="137"/>
      <c r="FV79" s="137"/>
      <c r="FW79" s="137"/>
      <c r="FX79" s="137"/>
      <c r="FY79" s="137"/>
      <c r="FZ79" s="137"/>
      <c r="GA79" s="137"/>
      <c r="GB79" s="137"/>
      <c r="GC79" s="137"/>
      <c r="GD79" s="137"/>
      <c r="GE79" s="137"/>
      <c r="GF79" s="137"/>
      <c r="GG79" s="137"/>
      <c r="GH79" s="137"/>
      <c r="GI79" s="137"/>
      <c r="GJ79" s="137"/>
      <c r="GK79" s="137"/>
      <c r="GL79" s="137"/>
      <c r="GM79" s="137"/>
      <c r="GN79" s="137"/>
      <c r="GO79" s="137"/>
      <c r="GP79" s="137"/>
      <c r="GQ79" s="137"/>
      <c r="GR79" s="137"/>
      <c r="GS79" s="137"/>
      <c r="GT79" s="137"/>
      <c r="GU79" s="137"/>
      <c r="GV79" s="137"/>
      <c r="GW79" s="137"/>
      <c r="GX79" s="137"/>
      <c r="GY79" s="137"/>
      <c r="GZ79" s="137"/>
      <c r="HA79" s="137"/>
      <c r="HB79" s="137"/>
      <c r="HC79" s="137"/>
      <c r="HD79" s="137"/>
      <c r="HE79" s="137"/>
      <c r="HF79" s="137"/>
      <c r="HG79" s="137"/>
      <c r="HH79" s="137"/>
      <c r="HI79" s="137"/>
      <c r="HJ79" s="137"/>
      <c r="HK79" s="137"/>
      <c r="HL79" s="137"/>
      <c r="HM79" s="137"/>
      <c r="HN79" s="137"/>
      <c r="HO79" s="137"/>
      <c r="HP79" s="137"/>
      <c r="HQ79" s="137"/>
      <c r="HR79" s="137"/>
      <c r="HS79" s="137"/>
      <c r="HT79" s="137"/>
      <c r="HU79" s="137"/>
      <c r="HV79" s="137"/>
      <c r="HW79" s="137"/>
      <c r="HX79" s="137"/>
      <c r="HY79" s="137"/>
      <c r="HZ79" s="137"/>
      <c r="IA79" s="137"/>
      <c r="IB79" s="137"/>
      <c r="IC79" s="137"/>
      <c r="ID79" s="137"/>
      <c r="IE79" s="137"/>
      <c r="IF79" s="137"/>
      <c r="IG79" s="137"/>
      <c r="IH79" s="137"/>
      <c r="II79" s="137"/>
      <c r="IJ79" s="137"/>
      <c r="IK79" s="137"/>
      <c r="IL79" s="137"/>
      <c r="IM79" s="137"/>
      <c r="IN79" s="137"/>
      <c r="IO79" s="137"/>
      <c r="IP79" s="137"/>
      <c r="IQ79" s="137"/>
      <c r="IR79" s="137"/>
      <c r="IS79" s="137"/>
      <c r="IT79" s="137"/>
      <c r="IU79" s="137"/>
      <c r="IV79" s="137"/>
      <c r="IW79" s="137"/>
      <c r="IX79" s="137"/>
      <c r="IY79" s="137"/>
      <c r="IZ79" s="137"/>
      <c r="JA79" s="137"/>
      <c r="JB79" s="137"/>
      <c r="JC79" s="137"/>
      <c r="JD79" s="137"/>
      <c r="JE79" s="137"/>
    </row>
    <row r="80" s="13" customFormat="1" spans="1:265">
      <c r="A80" s="19"/>
      <c r="B80" s="19"/>
      <c r="C80" s="19"/>
      <c r="D80" s="19"/>
      <c r="E80" s="19"/>
      <c r="F80" s="19"/>
      <c r="G80" s="19"/>
      <c r="H80" s="20"/>
      <c r="I80" s="20"/>
      <c r="J80" s="70"/>
      <c r="K80" s="77"/>
      <c r="L80" s="28"/>
      <c r="M80" s="19"/>
      <c r="N80" s="19"/>
      <c r="O80" s="19"/>
      <c r="P80" s="77"/>
      <c r="Q80" s="19"/>
      <c r="R80" s="28"/>
      <c r="S80" s="28"/>
      <c r="T80" s="19"/>
      <c r="U80" s="19"/>
      <c r="V80" s="19"/>
      <c r="W80" s="19"/>
      <c r="X80" s="19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37"/>
      <c r="AP80" s="137"/>
      <c r="AQ80" s="137"/>
      <c r="AR80" s="137"/>
      <c r="AS80" s="137"/>
      <c r="AT80" s="137"/>
      <c r="AU80" s="137"/>
      <c r="AV80" s="137"/>
      <c r="AW80" s="137"/>
      <c r="AX80" s="137"/>
      <c r="AY80" s="137"/>
      <c r="AZ80" s="137"/>
      <c r="BA80" s="137"/>
      <c r="BB80" s="137"/>
      <c r="BC80" s="137"/>
      <c r="BD80" s="137"/>
      <c r="BE80" s="137"/>
      <c r="BF80" s="137"/>
      <c r="BG80" s="137"/>
      <c r="BH80" s="137"/>
      <c r="BI80" s="137"/>
      <c r="BJ80" s="137"/>
      <c r="BK80" s="137"/>
      <c r="BL80" s="137"/>
      <c r="BM80" s="137"/>
      <c r="BN80" s="137"/>
      <c r="BO80" s="137"/>
      <c r="BP80" s="137"/>
      <c r="BQ80" s="137"/>
      <c r="BR80" s="137"/>
      <c r="BS80" s="137"/>
      <c r="BT80" s="137"/>
      <c r="BU80" s="137"/>
      <c r="BV80" s="137"/>
      <c r="BW80" s="137"/>
      <c r="BX80" s="137"/>
      <c r="BY80" s="137"/>
      <c r="BZ80" s="137"/>
      <c r="CA80" s="137"/>
      <c r="CB80" s="137"/>
      <c r="CC80" s="137"/>
      <c r="CD80" s="137"/>
      <c r="CE80" s="137"/>
      <c r="CF80" s="137"/>
      <c r="CG80" s="137"/>
      <c r="CH80" s="137"/>
      <c r="CI80" s="137"/>
      <c r="CJ80" s="137"/>
      <c r="CK80" s="137"/>
      <c r="CL80" s="137"/>
      <c r="CM80" s="137"/>
      <c r="CN80" s="137"/>
      <c r="CO80" s="137"/>
      <c r="CP80" s="137"/>
      <c r="CQ80" s="137"/>
      <c r="CR80" s="137"/>
      <c r="CS80" s="137"/>
      <c r="CT80" s="137"/>
      <c r="CU80" s="137"/>
      <c r="CV80" s="137"/>
      <c r="CW80" s="137"/>
      <c r="CX80" s="137"/>
      <c r="CY80" s="137"/>
      <c r="CZ80" s="137"/>
      <c r="DA80" s="137"/>
      <c r="DB80" s="137"/>
      <c r="DC80" s="137"/>
      <c r="DD80" s="137"/>
      <c r="DE80" s="137"/>
      <c r="DF80" s="137"/>
      <c r="DG80" s="137"/>
      <c r="DH80" s="137"/>
      <c r="DI80" s="137"/>
      <c r="DJ80" s="137"/>
      <c r="DK80" s="137"/>
      <c r="DL80" s="137"/>
      <c r="DM80" s="137"/>
      <c r="DN80" s="137"/>
      <c r="DO80" s="137"/>
      <c r="DP80" s="137"/>
      <c r="DQ80" s="137"/>
      <c r="DR80" s="137"/>
      <c r="DS80" s="137"/>
      <c r="DT80" s="137"/>
      <c r="DU80" s="137"/>
      <c r="DV80" s="137"/>
      <c r="DW80" s="137"/>
      <c r="DX80" s="137"/>
      <c r="DY80" s="137"/>
      <c r="DZ80" s="137"/>
      <c r="EA80" s="137"/>
      <c r="EB80" s="137"/>
      <c r="EC80" s="137"/>
      <c r="ED80" s="137"/>
      <c r="EE80" s="137"/>
      <c r="EF80" s="137"/>
      <c r="EG80" s="137"/>
      <c r="EH80" s="137"/>
      <c r="EI80" s="137"/>
      <c r="EJ80" s="137"/>
      <c r="EK80" s="137"/>
      <c r="EL80" s="137"/>
      <c r="EM80" s="137"/>
      <c r="EN80" s="137"/>
      <c r="EO80" s="137"/>
      <c r="EP80" s="137"/>
      <c r="EQ80" s="137"/>
      <c r="ER80" s="137"/>
      <c r="ES80" s="137"/>
      <c r="ET80" s="137"/>
      <c r="EU80" s="137"/>
      <c r="EV80" s="137"/>
      <c r="EW80" s="137"/>
      <c r="EX80" s="137"/>
      <c r="EY80" s="137"/>
      <c r="EZ80" s="137"/>
      <c r="FA80" s="137"/>
      <c r="FB80" s="137"/>
      <c r="FC80" s="137"/>
      <c r="FD80" s="137"/>
      <c r="FE80" s="137"/>
      <c r="FF80" s="137"/>
      <c r="FG80" s="137"/>
      <c r="FH80" s="137"/>
      <c r="FI80" s="137"/>
      <c r="FJ80" s="137"/>
      <c r="FK80" s="137"/>
      <c r="FL80" s="137"/>
      <c r="FM80" s="137"/>
      <c r="FN80" s="137"/>
      <c r="FO80" s="137"/>
      <c r="FP80" s="137"/>
      <c r="FQ80" s="137"/>
      <c r="FR80" s="137"/>
      <c r="FS80" s="137"/>
      <c r="FT80" s="137"/>
      <c r="FU80" s="137"/>
      <c r="FV80" s="137"/>
      <c r="FW80" s="137"/>
      <c r="FX80" s="137"/>
      <c r="FY80" s="137"/>
      <c r="FZ80" s="137"/>
      <c r="GA80" s="137"/>
      <c r="GB80" s="137"/>
      <c r="GC80" s="137"/>
      <c r="GD80" s="137"/>
      <c r="GE80" s="137"/>
      <c r="GF80" s="137"/>
      <c r="GG80" s="137"/>
      <c r="GH80" s="137"/>
      <c r="GI80" s="137"/>
      <c r="GJ80" s="137"/>
      <c r="GK80" s="137"/>
      <c r="GL80" s="137"/>
      <c r="GM80" s="137"/>
      <c r="GN80" s="137"/>
      <c r="GO80" s="137"/>
      <c r="GP80" s="137"/>
      <c r="GQ80" s="137"/>
      <c r="GR80" s="137"/>
      <c r="GS80" s="137"/>
      <c r="GT80" s="137"/>
      <c r="GU80" s="137"/>
      <c r="GV80" s="137"/>
      <c r="GW80" s="137"/>
      <c r="GX80" s="137"/>
      <c r="GY80" s="137"/>
      <c r="GZ80" s="137"/>
      <c r="HA80" s="137"/>
      <c r="HB80" s="137"/>
      <c r="HC80" s="137"/>
      <c r="HD80" s="137"/>
      <c r="HE80" s="137"/>
      <c r="HF80" s="137"/>
      <c r="HG80" s="137"/>
      <c r="HH80" s="137"/>
      <c r="HI80" s="137"/>
      <c r="HJ80" s="137"/>
      <c r="HK80" s="137"/>
      <c r="HL80" s="137"/>
      <c r="HM80" s="137"/>
      <c r="HN80" s="137"/>
      <c r="HO80" s="137"/>
      <c r="HP80" s="137"/>
      <c r="HQ80" s="137"/>
      <c r="HR80" s="137"/>
      <c r="HS80" s="137"/>
      <c r="HT80" s="137"/>
      <c r="HU80" s="137"/>
      <c r="HV80" s="137"/>
      <c r="HW80" s="137"/>
      <c r="HX80" s="137"/>
      <c r="HY80" s="137"/>
      <c r="HZ80" s="137"/>
      <c r="IA80" s="137"/>
      <c r="IB80" s="137"/>
      <c r="IC80" s="137"/>
      <c r="ID80" s="137"/>
      <c r="IE80" s="137"/>
      <c r="IF80" s="137"/>
      <c r="IG80" s="137"/>
      <c r="IH80" s="137"/>
      <c r="II80" s="137"/>
      <c r="IJ80" s="137"/>
      <c r="IK80" s="137"/>
      <c r="IL80" s="137"/>
      <c r="IM80" s="137"/>
      <c r="IN80" s="137"/>
      <c r="IO80" s="137"/>
      <c r="IP80" s="137"/>
      <c r="IQ80" s="137"/>
      <c r="IR80" s="137"/>
      <c r="IS80" s="137"/>
      <c r="IT80" s="137"/>
      <c r="IU80" s="137"/>
      <c r="IV80" s="137"/>
      <c r="IW80" s="137"/>
      <c r="IX80" s="137"/>
      <c r="IY80" s="137"/>
      <c r="IZ80" s="137"/>
      <c r="JA80" s="137"/>
      <c r="JB80" s="137"/>
      <c r="JC80" s="137"/>
      <c r="JD80" s="137"/>
      <c r="JE80" s="137"/>
    </row>
    <row r="81" s="13" customFormat="1" spans="1:265">
      <c r="A81" s="19"/>
      <c r="B81" s="19"/>
      <c r="C81" s="19"/>
      <c r="D81" s="19"/>
      <c r="E81" s="19"/>
      <c r="F81" s="19"/>
      <c r="G81" s="19"/>
      <c r="H81" s="20"/>
      <c r="I81" s="20"/>
      <c r="J81" s="70"/>
      <c r="K81" s="77"/>
      <c r="L81" s="28"/>
      <c r="M81" s="19"/>
      <c r="N81" s="19"/>
      <c r="O81" s="19"/>
      <c r="P81" s="77"/>
      <c r="Q81" s="19"/>
      <c r="R81" s="28"/>
      <c r="S81" s="28"/>
      <c r="T81" s="19"/>
      <c r="U81" s="19"/>
      <c r="V81" s="19"/>
      <c r="W81" s="19"/>
      <c r="X81" s="19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7"/>
      <c r="BD81" s="137"/>
      <c r="BE81" s="137"/>
      <c r="BF81" s="137"/>
      <c r="BG81" s="137"/>
      <c r="BH81" s="137"/>
      <c r="BI81" s="137"/>
      <c r="BJ81" s="137"/>
      <c r="BK81" s="137"/>
      <c r="BL81" s="137"/>
      <c r="BM81" s="137"/>
      <c r="BN81" s="137"/>
      <c r="BO81" s="137"/>
      <c r="BP81" s="137"/>
      <c r="BQ81" s="137"/>
      <c r="BR81" s="137"/>
      <c r="BS81" s="137"/>
      <c r="BT81" s="137"/>
      <c r="BU81" s="137"/>
      <c r="BV81" s="137"/>
      <c r="BW81" s="137"/>
      <c r="BX81" s="137"/>
      <c r="BY81" s="137"/>
      <c r="BZ81" s="137"/>
      <c r="CA81" s="137"/>
      <c r="CB81" s="137"/>
      <c r="CC81" s="137"/>
      <c r="CD81" s="137"/>
      <c r="CE81" s="137"/>
      <c r="CF81" s="137"/>
      <c r="CG81" s="137"/>
      <c r="CH81" s="137"/>
      <c r="CI81" s="137"/>
      <c r="CJ81" s="137"/>
      <c r="CK81" s="137"/>
      <c r="CL81" s="137"/>
      <c r="CM81" s="137"/>
      <c r="CN81" s="137"/>
      <c r="CO81" s="137"/>
      <c r="CP81" s="137"/>
      <c r="CQ81" s="137"/>
      <c r="CR81" s="137"/>
      <c r="CS81" s="137"/>
      <c r="CT81" s="137"/>
      <c r="CU81" s="137"/>
      <c r="CV81" s="137"/>
      <c r="CW81" s="137"/>
      <c r="CX81" s="137"/>
      <c r="CY81" s="137"/>
      <c r="CZ81" s="137"/>
      <c r="DA81" s="137"/>
      <c r="DB81" s="137"/>
      <c r="DC81" s="137"/>
      <c r="DD81" s="137"/>
      <c r="DE81" s="137"/>
      <c r="DF81" s="137"/>
      <c r="DG81" s="137"/>
      <c r="DH81" s="137"/>
      <c r="DI81" s="137"/>
      <c r="DJ81" s="137"/>
      <c r="DK81" s="137"/>
      <c r="DL81" s="137"/>
      <c r="DM81" s="137"/>
      <c r="DN81" s="137"/>
      <c r="DO81" s="137"/>
      <c r="DP81" s="137"/>
      <c r="DQ81" s="137"/>
      <c r="DR81" s="137"/>
      <c r="DS81" s="137"/>
      <c r="DT81" s="137"/>
      <c r="DU81" s="137"/>
      <c r="DV81" s="137"/>
      <c r="DW81" s="137"/>
      <c r="DX81" s="137"/>
      <c r="DY81" s="137"/>
      <c r="DZ81" s="137"/>
      <c r="EA81" s="137"/>
      <c r="EB81" s="137"/>
      <c r="EC81" s="137"/>
      <c r="ED81" s="137"/>
      <c r="EE81" s="137"/>
      <c r="EF81" s="137"/>
      <c r="EG81" s="137"/>
      <c r="EH81" s="137"/>
      <c r="EI81" s="137"/>
      <c r="EJ81" s="137"/>
      <c r="EK81" s="137"/>
      <c r="EL81" s="137"/>
      <c r="EM81" s="137"/>
      <c r="EN81" s="137"/>
      <c r="EO81" s="137"/>
      <c r="EP81" s="137"/>
      <c r="EQ81" s="137"/>
      <c r="ER81" s="137"/>
      <c r="ES81" s="137"/>
      <c r="ET81" s="137"/>
      <c r="EU81" s="137"/>
      <c r="EV81" s="137"/>
      <c r="EW81" s="137"/>
      <c r="EX81" s="137"/>
      <c r="EY81" s="137"/>
      <c r="EZ81" s="137"/>
      <c r="FA81" s="137"/>
      <c r="FB81" s="137"/>
      <c r="FC81" s="137"/>
      <c r="FD81" s="137"/>
      <c r="FE81" s="137"/>
      <c r="FF81" s="137"/>
      <c r="FG81" s="137"/>
      <c r="FH81" s="137"/>
      <c r="FI81" s="137"/>
      <c r="FJ81" s="137"/>
      <c r="FK81" s="137"/>
      <c r="FL81" s="137"/>
      <c r="FM81" s="137"/>
      <c r="FN81" s="137"/>
      <c r="FO81" s="137"/>
      <c r="FP81" s="137"/>
      <c r="FQ81" s="137"/>
      <c r="FR81" s="137"/>
      <c r="FS81" s="137"/>
      <c r="FT81" s="137"/>
      <c r="FU81" s="137"/>
      <c r="FV81" s="137"/>
      <c r="FW81" s="137"/>
      <c r="FX81" s="137"/>
      <c r="FY81" s="137"/>
      <c r="FZ81" s="137"/>
      <c r="GA81" s="137"/>
      <c r="GB81" s="137"/>
      <c r="GC81" s="137"/>
      <c r="GD81" s="137"/>
      <c r="GE81" s="137"/>
      <c r="GF81" s="137"/>
      <c r="GG81" s="137"/>
      <c r="GH81" s="137"/>
      <c r="GI81" s="137"/>
      <c r="GJ81" s="137"/>
      <c r="GK81" s="137"/>
      <c r="GL81" s="137"/>
      <c r="GM81" s="137"/>
      <c r="GN81" s="137"/>
      <c r="GO81" s="137"/>
      <c r="GP81" s="137"/>
      <c r="GQ81" s="137"/>
      <c r="GR81" s="137"/>
      <c r="GS81" s="137"/>
      <c r="GT81" s="137"/>
      <c r="GU81" s="137"/>
      <c r="GV81" s="137"/>
      <c r="GW81" s="137"/>
      <c r="GX81" s="137"/>
      <c r="GY81" s="137"/>
      <c r="GZ81" s="137"/>
      <c r="HA81" s="137"/>
      <c r="HB81" s="137"/>
      <c r="HC81" s="137"/>
      <c r="HD81" s="137"/>
      <c r="HE81" s="137"/>
      <c r="HF81" s="137"/>
      <c r="HG81" s="137"/>
      <c r="HH81" s="137"/>
      <c r="HI81" s="137"/>
      <c r="HJ81" s="137"/>
      <c r="HK81" s="137"/>
      <c r="HL81" s="137"/>
      <c r="HM81" s="137"/>
      <c r="HN81" s="137"/>
      <c r="HO81" s="137"/>
      <c r="HP81" s="137"/>
      <c r="HQ81" s="137"/>
      <c r="HR81" s="137"/>
      <c r="HS81" s="137"/>
      <c r="HT81" s="137"/>
      <c r="HU81" s="137"/>
      <c r="HV81" s="137"/>
      <c r="HW81" s="137"/>
      <c r="HX81" s="137"/>
      <c r="HY81" s="137"/>
      <c r="HZ81" s="137"/>
      <c r="IA81" s="137"/>
      <c r="IB81" s="137"/>
      <c r="IC81" s="137"/>
      <c r="ID81" s="137"/>
      <c r="IE81" s="137"/>
      <c r="IF81" s="137"/>
      <c r="IG81" s="137"/>
      <c r="IH81" s="137"/>
      <c r="II81" s="137"/>
      <c r="IJ81" s="137"/>
      <c r="IK81" s="137"/>
      <c r="IL81" s="137"/>
      <c r="IM81" s="137"/>
      <c r="IN81" s="137"/>
      <c r="IO81" s="137"/>
      <c r="IP81" s="137"/>
      <c r="IQ81" s="137"/>
      <c r="IR81" s="137"/>
      <c r="IS81" s="137"/>
      <c r="IT81" s="137"/>
      <c r="IU81" s="137"/>
      <c r="IV81" s="137"/>
      <c r="IW81" s="137"/>
      <c r="IX81" s="137"/>
      <c r="IY81" s="137"/>
      <c r="IZ81" s="137"/>
      <c r="JA81" s="137"/>
      <c r="JB81" s="137"/>
      <c r="JC81" s="137"/>
      <c r="JD81" s="137"/>
      <c r="JE81" s="137"/>
    </row>
    <row r="82" s="13" customFormat="1" spans="1:265">
      <c r="A82" s="19"/>
      <c r="B82" s="19"/>
      <c r="C82" s="19"/>
      <c r="D82" s="19"/>
      <c r="E82" s="19"/>
      <c r="F82" s="19"/>
      <c r="G82" s="19"/>
      <c r="H82" s="20"/>
      <c r="I82" s="20"/>
      <c r="J82" s="70"/>
      <c r="K82" s="77"/>
      <c r="L82" s="28"/>
      <c r="M82" s="19"/>
      <c r="N82" s="19"/>
      <c r="O82" s="19"/>
      <c r="P82" s="77"/>
      <c r="Q82" s="19"/>
      <c r="R82" s="28"/>
      <c r="S82" s="28"/>
      <c r="T82" s="19"/>
      <c r="U82" s="19"/>
      <c r="V82" s="19"/>
      <c r="W82" s="19"/>
      <c r="X82" s="19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7"/>
      <c r="BE82" s="137"/>
      <c r="BF82" s="137"/>
      <c r="BG82" s="137"/>
      <c r="BH82" s="137"/>
      <c r="BI82" s="137"/>
      <c r="BJ82" s="137"/>
      <c r="BK82" s="137"/>
      <c r="BL82" s="137"/>
      <c r="BM82" s="137"/>
      <c r="BN82" s="137"/>
      <c r="BO82" s="137"/>
      <c r="BP82" s="137"/>
      <c r="BQ82" s="137"/>
      <c r="BR82" s="137"/>
      <c r="BS82" s="137"/>
      <c r="BT82" s="137"/>
      <c r="BU82" s="137"/>
      <c r="BV82" s="137"/>
      <c r="BW82" s="137"/>
      <c r="BX82" s="137"/>
      <c r="BY82" s="137"/>
      <c r="BZ82" s="137"/>
      <c r="CA82" s="137"/>
      <c r="CB82" s="137"/>
      <c r="CC82" s="137"/>
      <c r="CD82" s="137"/>
      <c r="CE82" s="137"/>
      <c r="CF82" s="137"/>
      <c r="CG82" s="137"/>
      <c r="CH82" s="137"/>
      <c r="CI82" s="137"/>
      <c r="CJ82" s="137"/>
      <c r="CK82" s="137"/>
      <c r="CL82" s="137"/>
      <c r="CM82" s="137"/>
      <c r="CN82" s="137"/>
      <c r="CO82" s="137"/>
      <c r="CP82" s="137"/>
      <c r="CQ82" s="137"/>
      <c r="CR82" s="137"/>
      <c r="CS82" s="137"/>
      <c r="CT82" s="137"/>
      <c r="CU82" s="137"/>
      <c r="CV82" s="137"/>
      <c r="CW82" s="137"/>
      <c r="CX82" s="137"/>
      <c r="CY82" s="137"/>
      <c r="CZ82" s="137"/>
      <c r="DA82" s="137"/>
      <c r="DB82" s="137"/>
      <c r="DC82" s="137"/>
      <c r="DD82" s="137"/>
      <c r="DE82" s="137"/>
      <c r="DF82" s="137"/>
      <c r="DG82" s="137"/>
      <c r="DH82" s="137"/>
      <c r="DI82" s="137"/>
      <c r="DJ82" s="137"/>
      <c r="DK82" s="137"/>
      <c r="DL82" s="137"/>
      <c r="DM82" s="137"/>
      <c r="DN82" s="137"/>
      <c r="DO82" s="137"/>
      <c r="DP82" s="137"/>
      <c r="DQ82" s="137"/>
      <c r="DR82" s="137"/>
      <c r="DS82" s="137"/>
      <c r="DT82" s="137"/>
      <c r="DU82" s="137"/>
      <c r="DV82" s="137"/>
      <c r="DW82" s="137"/>
      <c r="DX82" s="137"/>
      <c r="DY82" s="137"/>
      <c r="DZ82" s="137"/>
      <c r="EA82" s="137"/>
      <c r="EB82" s="137"/>
      <c r="EC82" s="137"/>
      <c r="ED82" s="137"/>
      <c r="EE82" s="137"/>
      <c r="EF82" s="137"/>
      <c r="EG82" s="137"/>
      <c r="EH82" s="137"/>
      <c r="EI82" s="137"/>
      <c r="EJ82" s="137"/>
      <c r="EK82" s="137"/>
      <c r="EL82" s="137"/>
      <c r="EM82" s="137"/>
      <c r="EN82" s="137"/>
      <c r="EO82" s="137"/>
      <c r="EP82" s="137"/>
      <c r="EQ82" s="137"/>
      <c r="ER82" s="137"/>
      <c r="ES82" s="137"/>
      <c r="ET82" s="137"/>
      <c r="EU82" s="137"/>
      <c r="EV82" s="137"/>
      <c r="EW82" s="137"/>
      <c r="EX82" s="137"/>
      <c r="EY82" s="137"/>
      <c r="EZ82" s="137"/>
      <c r="FA82" s="137"/>
      <c r="FB82" s="137"/>
      <c r="FC82" s="137"/>
      <c r="FD82" s="137"/>
      <c r="FE82" s="137"/>
      <c r="FF82" s="137"/>
      <c r="FG82" s="137"/>
      <c r="FH82" s="137"/>
      <c r="FI82" s="137"/>
      <c r="FJ82" s="137"/>
      <c r="FK82" s="137"/>
      <c r="FL82" s="137"/>
      <c r="FM82" s="137"/>
      <c r="FN82" s="137"/>
      <c r="FO82" s="137"/>
      <c r="FP82" s="137"/>
      <c r="FQ82" s="137"/>
      <c r="FR82" s="137"/>
      <c r="FS82" s="137"/>
      <c r="FT82" s="137"/>
      <c r="FU82" s="137"/>
      <c r="FV82" s="137"/>
      <c r="FW82" s="137"/>
      <c r="FX82" s="137"/>
      <c r="FY82" s="137"/>
      <c r="FZ82" s="137"/>
      <c r="GA82" s="137"/>
      <c r="GB82" s="137"/>
      <c r="GC82" s="137"/>
      <c r="GD82" s="137"/>
      <c r="GE82" s="137"/>
      <c r="GF82" s="137"/>
      <c r="GG82" s="137"/>
      <c r="GH82" s="137"/>
      <c r="GI82" s="137"/>
      <c r="GJ82" s="137"/>
      <c r="GK82" s="137"/>
      <c r="GL82" s="137"/>
      <c r="GM82" s="137"/>
      <c r="GN82" s="137"/>
      <c r="GO82" s="137"/>
      <c r="GP82" s="137"/>
      <c r="GQ82" s="137"/>
      <c r="GR82" s="137"/>
      <c r="GS82" s="137"/>
      <c r="GT82" s="137"/>
      <c r="GU82" s="137"/>
      <c r="GV82" s="137"/>
      <c r="GW82" s="137"/>
      <c r="GX82" s="137"/>
      <c r="GY82" s="137"/>
      <c r="GZ82" s="137"/>
      <c r="HA82" s="137"/>
      <c r="HB82" s="137"/>
      <c r="HC82" s="137"/>
      <c r="HD82" s="137"/>
      <c r="HE82" s="137"/>
      <c r="HF82" s="137"/>
      <c r="HG82" s="137"/>
      <c r="HH82" s="137"/>
      <c r="HI82" s="137"/>
      <c r="HJ82" s="137"/>
      <c r="HK82" s="137"/>
      <c r="HL82" s="137"/>
      <c r="HM82" s="137"/>
      <c r="HN82" s="137"/>
      <c r="HO82" s="137"/>
      <c r="HP82" s="137"/>
      <c r="HQ82" s="137"/>
      <c r="HR82" s="137"/>
      <c r="HS82" s="137"/>
      <c r="HT82" s="137"/>
      <c r="HU82" s="137"/>
      <c r="HV82" s="137"/>
      <c r="HW82" s="137"/>
      <c r="HX82" s="137"/>
      <c r="HY82" s="137"/>
      <c r="HZ82" s="137"/>
      <c r="IA82" s="137"/>
      <c r="IB82" s="137"/>
      <c r="IC82" s="137"/>
      <c r="ID82" s="137"/>
      <c r="IE82" s="137"/>
      <c r="IF82" s="137"/>
      <c r="IG82" s="137"/>
      <c r="IH82" s="137"/>
      <c r="II82" s="137"/>
      <c r="IJ82" s="137"/>
      <c r="IK82" s="137"/>
      <c r="IL82" s="137"/>
      <c r="IM82" s="137"/>
      <c r="IN82" s="137"/>
      <c r="IO82" s="137"/>
      <c r="IP82" s="137"/>
      <c r="IQ82" s="137"/>
      <c r="IR82" s="137"/>
      <c r="IS82" s="137"/>
      <c r="IT82" s="137"/>
      <c r="IU82" s="137"/>
      <c r="IV82" s="137"/>
      <c r="IW82" s="137"/>
      <c r="IX82" s="137"/>
      <c r="IY82" s="137"/>
      <c r="IZ82" s="137"/>
      <c r="JA82" s="137"/>
      <c r="JB82" s="137"/>
      <c r="JC82" s="137"/>
      <c r="JD82" s="137"/>
      <c r="JE82" s="137"/>
    </row>
    <row r="83" spans="1:24">
      <c r="A83" s="19"/>
      <c r="B83" s="19"/>
      <c r="C83" s="19"/>
      <c r="D83" s="19"/>
      <c r="E83" s="19"/>
      <c r="F83" s="19"/>
      <c r="G83" s="19"/>
      <c r="H83" s="20"/>
      <c r="I83" s="20"/>
      <c r="J83" s="70"/>
      <c r="K83" s="77"/>
      <c r="L83" s="28"/>
      <c r="M83" s="156"/>
      <c r="N83" s="156"/>
      <c r="O83" s="156"/>
      <c r="P83" s="157"/>
      <c r="Q83" s="19"/>
      <c r="R83" s="28"/>
      <c r="S83" s="28"/>
      <c r="T83" s="19"/>
      <c r="U83" s="19"/>
      <c r="V83" s="19"/>
      <c r="W83" s="19"/>
      <c r="X83" s="19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tabSelected="1" workbookViewId="0">
      <selection activeCell="H14" sqref="H14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3.125" style="2" customWidth="1"/>
    <col min="7" max="7" width="11.75" style="2" customWidth="1"/>
    <col min="8" max="8" width="8.875" style="2" customWidth="1"/>
    <col min="9" max="10" width="12.625" style="2" customWidth="1"/>
    <col min="11" max="11" width="6.62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ht="14.25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67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8" t="s">
        <v>287</v>
      </c>
      <c r="J4" s="8" t="s">
        <v>288</v>
      </c>
      <c r="K4" s="7" t="s">
        <v>20</v>
      </c>
    </row>
    <row r="5" ht="33" customHeight="1" spans="1:11">
      <c r="A5" s="7" t="s">
        <v>289</v>
      </c>
      <c r="B5" s="7" t="s">
        <v>290</v>
      </c>
      <c r="C5" s="7" t="s">
        <v>32</v>
      </c>
      <c r="D5" s="7" t="s">
        <v>32</v>
      </c>
      <c r="E5" s="7" t="s">
        <v>291</v>
      </c>
      <c r="F5" s="7" t="s">
        <v>292</v>
      </c>
      <c r="G5" s="7" t="s">
        <v>293</v>
      </c>
      <c r="H5" s="7" t="s">
        <v>294</v>
      </c>
      <c r="I5" s="7" t="s">
        <v>295</v>
      </c>
      <c r="J5" s="7" t="s">
        <v>296</v>
      </c>
      <c r="K5" s="7"/>
    </row>
    <row r="6" ht="24" spans="1:11">
      <c r="A6" s="7" t="s">
        <v>297</v>
      </c>
      <c r="B6" s="7" t="s">
        <v>298</v>
      </c>
      <c r="C6" s="7" t="s">
        <v>32</v>
      </c>
      <c r="D6" s="7" t="s">
        <v>32</v>
      </c>
      <c r="E6" s="7" t="s">
        <v>299</v>
      </c>
      <c r="F6" s="7" t="s">
        <v>292</v>
      </c>
      <c r="G6" s="7" t="s">
        <v>293</v>
      </c>
      <c r="H6" s="7" t="s">
        <v>294</v>
      </c>
      <c r="I6" s="7" t="s">
        <v>295</v>
      </c>
      <c r="J6" s="7" t="s">
        <v>296</v>
      </c>
      <c r="K6" s="7"/>
    </row>
    <row r="7" ht="24" spans="1:11">
      <c r="A7" s="7" t="s">
        <v>300</v>
      </c>
      <c r="B7" s="7" t="s">
        <v>301</v>
      </c>
      <c r="C7" s="7" t="s">
        <v>32</v>
      </c>
      <c r="D7" s="7" t="s">
        <v>32</v>
      </c>
      <c r="E7" s="7" t="s">
        <v>302</v>
      </c>
      <c r="F7" s="7" t="s">
        <v>292</v>
      </c>
      <c r="G7" s="7" t="s">
        <v>293</v>
      </c>
      <c r="H7" s="7" t="s">
        <v>294</v>
      </c>
      <c r="I7" s="7" t="s">
        <v>303</v>
      </c>
      <c r="J7" s="7" t="s">
        <v>296</v>
      </c>
      <c r="K7" s="7"/>
    </row>
    <row r="8" ht="24" spans="1:11">
      <c r="A8" s="7" t="s">
        <v>304</v>
      </c>
      <c r="B8" s="7" t="s">
        <v>305</v>
      </c>
      <c r="C8" s="7" t="s">
        <v>306</v>
      </c>
      <c r="D8" s="7" t="s">
        <v>307</v>
      </c>
      <c r="E8" s="7" t="s">
        <v>308</v>
      </c>
      <c r="F8" s="7" t="s">
        <v>292</v>
      </c>
      <c r="G8" s="7" t="s">
        <v>293</v>
      </c>
      <c r="H8" s="7" t="s">
        <v>294</v>
      </c>
      <c r="I8" s="7" t="s">
        <v>303</v>
      </c>
      <c r="J8" s="7" t="s">
        <v>296</v>
      </c>
      <c r="K8" s="7"/>
    </row>
    <row r="9" ht="24" spans="1:11">
      <c r="A9" s="7" t="s">
        <v>309</v>
      </c>
      <c r="B9" s="7" t="s">
        <v>310</v>
      </c>
      <c r="C9" s="7" t="s">
        <v>32</v>
      </c>
      <c r="D9" s="7" t="s">
        <v>32</v>
      </c>
      <c r="E9" s="7" t="s">
        <v>311</v>
      </c>
      <c r="F9" s="7" t="s">
        <v>292</v>
      </c>
      <c r="G9" s="7" t="s">
        <v>293</v>
      </c>
      <c r="H9" s="7" t="s">
        <v>294</v>
      </c>
      <c r="I9" s="7" t="s">
        <v>303</v>
      </c>
      <c r="J9" s="7" t="s">
        <v>296</v>
      </c>
      <c r="K9" s="7"/>
    </row>
  </sheetData>
  <mergeCells count="2">
    <mergeCell ref="A2:K2"/>
    <mergeCell ref="A3:K3"/>
  </mergeCells>
  <pageMargins left="0.699305555555556" right="0.699305555555556" top="0.75" bottom="0.75" header="0.3" footer="0.3"/>
  <pageSetup paperSize="9" scale="9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刘青</cp:lastModifiedBy>
  <dcterms:created xsi:type="dcterms:W3CDTF">2006-09-16T00:00:00Z</dcterms:created>
  <dcterms:modified xsi:type="dcterms:W3CDTF">2020-10-15T07:26:46Z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